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10290"/>
  </bookViews>
  <sheets>
    <sheet name="DEM-17" sheetId="1" r:id="rId1"/>
  </sheets>
  <definedNames>
    <definedName name="_xlnm._FilterDatabase" localSheetId="0" hidden="1">'DEM-17'!$A$2:$N$169</definedName>
  </definedNames>
  <calcPr calcId="145621"/>
</workbook>
</file>

<file path=xl/calcChain.xml><?xml version="1.0" encoding="utf-8"?>
<calcChain xmlns="http://schemas.openxmlformats.org/spreadsheetml/2006/main">
  <c r="B3" i="1" l="1"/>
  <c r="E3" i="1"/>
  <c r="B4" i="1"/>
  <c r="E4" i="1"/>
  <c r="B5" i="1"/>
  <c r="E5" i="1"/>
  <c r="B6" i="1"/>
  <c r="E6" i="1"/>
  <c r="B7" i="1"/>
  <c r="E7" i="1"/>
  <c r="B8" i="1"/>
  <c r="E8" i="1"/>
  <c r="B9" i="1"/>
  <c r="B10" i="1"/>
  <c r="E10" i="1"/>
  <c r="B11" i="1"/>
  <c r="E11" i="1"/>
  <c r="B12" i="1"/>
  <c r="E12" i="1"/>
  <c r="B13" i="1"/>
  <c r="E13" i="1"/>
  <c r="B14" i="1"/>
  <c r="E14" i="1"/>
  <c r="B15" i="1"/>
  <c r="E15" i="1"/>
  <c r="B16" i="1"/>
  <c r="E16" i="1"/>
  <c r="B17" i="1"/>
  <c r="E17" i="1"/>
  <c r="B18" i="1"/>
  <c r="B19" i="1"/>
  <c r="E19" i="1"/>
  <c r="B20" i="1"/>
  <c r="B21" i="1"/>
  <c r="B22" i="1"/>
  <c r="B23" i="1"/>
  <c r="B24" i="1"/>
  <c r="B25" i="1"/>
  <c r="E25" i="1"/>
  <c r="B26" i="1"/>
  <c r="E26" i="1"/>
  <c r="B27" i="1"/>
  <c r="E27" i="1"/>
  <c r="B28" i="1"/>
  <c r="B29" i="1"/>
  <c r="B30" i="1"/>
  <c r="B31" i="1"/>
  <c r="E31" i="1"/>
  <c r="B32" i="1"/>
  <c r="E32" i="1"/>
  <c r="B33" i="1"/>
  <c r="E33" i="1"/>
  <c r="B34" i="1"/>
  <c r="B35" i="1"/>
  <c r="E35" i="1"/>
  <c r="B36" i="1"/>
  <c r="B37" i="1"/>
  <c r="E37" i="1"/>
  <c r="B38" i="1"/>
  <c r="B39" i="1"/>
  <c r="E39" i="1"/>
  <c r="B40" i="1"/>
  <c r="E40" i="1"/>
  <c r="B41" i="1"/>
  <c r="E41" i="1"/>
  <c r="B42" i="1"/>
  <c r="E42" i="1"/>
  <c r="B43" i="1"/>
  <c r="B44" i="1"/>
  <c r="E44" i="1"/>
  <c r="B45" i="1"/>
  <c r="E45" i="1"/>
  <c r="B46" i="1"/>
  <c r="E46" i="1"/>
  <c r="B47" i="1"/>
  <c r="B48" i="1"/>
  <c r="B49" i="1"/>
  <c r="B50" i="1"/>
  <c r="E50" i="1"/>
  <c r="B51" i="1"/>
  <c r="B52" i="1"/>
  <c r="B53" i="1"/>
  <c r="E53" i="1"/>
  <c r="B54" i="1"/>
  <c r="B55" i="1"/>
  <c r="E55" i="1"/>
  <c r="B56" i="1"/>
  <c r="B57" i="1"/>
  <c r="E57" i="1"/>
  <c r="B58" i="1"/>
  <c r="E58" i="1"/>
  <c r="B59" i="1"/>
  <c r="B60" i="1"/>
  <c r="B61" i="1"/>
  <c r="B62" i="1"/>
  <c r="B63" i="1"/>
  <c r="B64" i="1"/>
  <c r="B65" i="1"/>
  <c r="B66" i="1"/>
  <c r="E66" i="1"/>
  <c r="B67" i="1"/>
  <c r="E67" i="1"/>
  <c r="B68" i="1"/>
  <c r="E68" i="1"/>
  <c r="B69" i="1"/>
  <c r="B70" i="1"/>
  <c r="E71" i="1"/>
  <c r="B72" i="1"/>
  <c r="B73" i="1"/>
  <c r="B74" i="1"/>
  <c r="B75" i="1"/>
  <c r="B76" i="1"/>
  <c r="E77" i="1"/>
  <c r="B78" i="1"/>
  <c r="B79" i="1"/>
  <c r="B80" i="1"/>
  <c r="B81" i="1"/>
  <c r="E82" i="1"/>
  <c r="B83" i="1"/>
  <c r="B84" i="1"/>
  <c r="B85" i="1"/>
  <c r="E85" i="1"/>
  <c r="B86" i="1"/>
  <c r="B87" i="1"/>
  <c r="E87" i="1"/>
  <c r="B88" i="1"/>
  <c r="B89" i="1"/>
  <c r="B90" i="1"/>
  <c r="B91" i="1"/>
  <c r="B92" i="1"/>
  <c r="B93" i="1"/>
  <c r="B94" i="1"/>
  <c r="B95" i="1"/>
  <c r="B96" i="1"/>
  <c r="B97" i="1"/>
  <c r="B98" i="1"/>
  <c r="B99" i="1"/>
  <c r="E99" i="1"/>
  <c r="B100" i="1"/>
  <c r="B101" i="1"/>
  <c r="B102" i="1"/>
  <c r="B103" i="1"/>
  <c r="E103" i="1"/>
  <c r="B104" i="1"/>
  <c r="B105" i="1"/>
  <c r="B106" i="1"/>
  <c r="B107" i="1"/>
  <c r="B108" i="1"/>
  <c r="B109" i="1"/>
  <c r="B110" i="1"/>
  <c r="E110" i="1"/>
  <c r="B111" i="1"/>
  <c r="E111" i="1"/>
  <c r="B113" i="1"/>
  <c r="B114" i="1"/>
  <c r="B115" i="1"/>
  <c r="B116" i="1"/>
  <c r="E116" i="1"/>
  <c r="B117" i="1"/>
  <c r="B118" i="1"/>
  <c r="E118" i="1"/>
  <c r="B119" i="1"/>
  <c r="B120" i="1"/>
  <c r="E120" i="1"/>
  <c r="B121" i="1"/>
  <c r="B122" i="1"/>
  <c r="B123" i="1"/>
  <c r="B124" i="1"/>
  <c r="B125" i="1"/>
  <c r="B126" i="1"/>
  <c r="B127" i="1"/>
  <c r="B128" i="1"/>
  <c r="B129" i="1"/>
  <c r="B130" i="1"/>
  <c r="E130" i="1"/>
  <c r="B131" i="1"/>
  <c r="B132" i="1"/>
  <c r="B133" i="1"/>
  <c r="E133" i="1"/>
  <c r="E134" i="1"/>
  <c r="B135" i="1"/>
  <c r="B136" i="1"/>
  <c r="B137" i="1"/>
  <c r="B138" i="1"/>
  <c r="B139" i="1"/>
  <c r="E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E163" i="1"/>
  <c r="B164" i="1"/>
  <c r="B165" i="1"/>
  <c r="B166" i="1"/>
  <c r="B167" i="1"/>
  <c r="B168" i="1"/>
  <c r="B169" i="1"/>
</calcChain>
</file>

<file path=xl/comments1.xml><?xml version="1.0" encoding="utf-8"?>
<comments xmlns="http://schemas.openxmlformats.org/spreadsheetml/2006/main">
  <authors>
    <author>Kollár István</author>
  </authors>
  <commentList>
    <comment ref="A2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2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2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  <comment ref="A112" author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11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11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112" author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112" author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112" author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112" author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<sst xmlns="http://schemas.openxmlformats.org/spreadsheetml/2006/main" count="776" uniqueCount="434">
  <si>
    <t>Soproni Szemle</t>
  </si>
  <si>
    <t>D</t>
  </si>
  <si>
    <t>hazai</t>
  </si>
  <si>
    <t>0133-0748</t>
  </si>
  <si>
    <t>Vasi Szemle</t>
  </si>
  <si>
    <t>0505-0332</t>
  </si>
  <si>
    <t>Metszetek</t>
  </si>
  <si>
    <t>2063-6415</t>
  </si>
  <si>
    <t>Jelenkori Gazdasági Társadalmi Folyamatok</t>
  </si>
  <si>
    <t>1788-7593</t>
  </si>
  <si>
    <t>Forrás</t>
  </si>
  <si>
    <t>0133-056X</t>
  </si>
  <si>
    <t>Európai Tükör</t>
  </si>
  <si>
    <t>1416-6151</t>
  </si>
  <si>
    <t>1991-94: 1215-167X, ill 2006-2010: 1218-8956,  előtte-utána Belügyi Szemle</t>
  </si>
  <si>
    <t>Rendészeti Szemle</t>
  </si>
  <si>
    <t>1215-167X</t>
  </si>
  <si>
    <t>1218-8956 </t>
  </si>
  <si>
    <t>Új Ifjúsági Szemle</t>
  </si>
  <si>
    <t>1785-1289</t>
  </si>
  <si>
    <t>Társadalom és Gazdaság</t>
  </si>
  <si>
    <t>1588-9734</t>
  </si>
  <si>
    <t>Erdélyi Múzeum</t>
  </si>
  <si>
    <t>1453-0961</t>
  </si>
  <si>
    <t>Fórum Társadalomtudományi Szemle</t>
  </si>
  <si>
    <t>1335-4361</t>
  </si>
  <si>
    <t>Web - társadalomtudományi folyóirat</t>
  </si>
  <si>
    <t>Web</t>
  </si>
  <si>
    <t>1224 -404X</t>
  </si>
  <si>
    <t>Korunk</t>
  </si>
  <si>
    <t>1222-8338</t>
  </si>
  <si>
    <t>angol nyelven: Európai Szemle - European review</t>
  </si>
  <si>
    <t>Európai Szemle : politika, gazdaság, társadalom</t>
  </si>
  <si>
    <t>0866-0085</t>
  </si>
  <si>
    <t>Alföld</t>
  </si>
  <si>
    <t>1586-698X</t>
  </si>
  <si>
    <t>0401-3174</t>
  </si>
  <si>
    <t>Hitelintézeti Szemle</t>
  </si>
  <si>
    <t>C</t>
  </si>
  <si>
    <t>1588-6883</t>
  </si>
  <si>
    <t>Történeti Földrajzi Közlemények</t>
  </si>
  <si>
    <t>2064-390X</t>
  </si>
  <si>
    <t>Településföldrajzi Tanulmányok</t>
  </si>
  <si>
    <t>2063-4315</t>
  </si>
  <si>
    <t>KEK</t>
  </si>
  <si>
    <t>Közép-Európai Közlemények</t>
  </si>
  <si>
    <t>1789-6339</t>
  </si>
  <si>
    <t>önállóan már nem jelenik meg</t>
  </si>
  <si>
    <t>Munkaügyi Szemle</t>
  </si>
  <si>
    <t>URL</t>
  </si>
  <si>
    <t>2064-3748</t>
  </si>
  <si>
    <t>0541-3559</t>
  </si>
  <si>
    <t>Belügyi Szemle</t>
  </si>
  <si>
    <t>0133-6738</t>
  </si>
  <si>
    <t>Minorities Research</t>
  </si>
  <si>
    <t>1585-860X</t>
  </si>
  <si>
    <t>Erdélyi Társadalom</t>
  </si>
  <si>
    <t>1583-6347</t>
  </si>
  <si>
    <t>Magyar Szemle</t>
  </si>
  <si>
    <t>1216-6235</t>
  </si>
  <si>
    <t>Educatio</t>
  </si>
  <si>
    <t>1216-3384</t>
  </si>
  <si>
    <t>Replika</t>
  </si>
  <si>
    <t>0865-8188</t>
  </si>
  <si>
    <t>BUKSZ</t>
  </si>
  <si>
    <t>1588-0222</t>
  </si>
  <si>
    <t>0865-4247</t>
  </si>
  <si>
    <t>Info-Társadalomtudomány</t>
  </si>
  <si>
    <t>0864-8174</t>
  </si>
  <si>
    <t>csak 1994-ig</t>
  </si>
  <si>
    <t>Valóság</t>
  </si>
  <si>
    <t>0324-7228</t>
  </si>
  <si>
    <t>Századvég</t>
  </si>
  <si>
    <t>0237-5206</t>
  </si>
  <si>
    <t>Társadalomkutatás</t>
  </si>
  <si>
    <t>???</t>
  </si>
  <si>
    <t>1588-2918</t>
  </si>
  <si>
    <t>0231-2522</t>
  </si>
  <si>
    <t>Szigma</t>
  </si>
  <si>
    <t>0039-8128</t>
  </si>
  <si>
    <t>Magy Tud</t>
  </si>
  <si>
    <t>Magyar Tudomány</t>
  </si>
  <si>
    <t>B</t>
  </si>
  <si>
    <t>0025-0325</t>
  </si>
  <si>
    <t>Egészségügyi Gazdasági szemle</t>
  </si>
  <si>
    <t>0013-2276</t>
  </si>
  <si>
    <t>Modern Geográfia</t>
  </si>
  <si>
    <t>2062-1655</t>
  </si>
  <si>
    <t>SOCIO.HU : Társadalomtudományi Szemle</t>
  </si>
  <si>
    <t>Socio.hu</t>
  </si>
  <si>
    <t xml:space="preserve"> 2063-0468
</t>
  </si>
  <si>
    <t>Corvinus Journal of Sociology and Social Policy</t>
  </si>
  <si>
    <t>2062-087X</t>
  </si>
  <si>
    <t>2061-5558</t>
  </si>
  <si>
    <t>Korall</t>
  </si>
  <si>
    <t xml:space="preserve">1586-2410 </t>
  </si>
  <si>
    <t>Pro minoritate : a határokat túlélő kisebbségekért</t>
  </si>
  <si>
    <t>Pro Minoritate</t>
  </si>
  <si>
    <t>1216-9927</t>
  </si>
  <si>
    <t>Kisebbségkutatás</t>
  </si>
  <si>
    <t>1588-0893</t>
  </si>
  <si>
    <t>1215-2684</t>
  </si>
  <si>
    <t xml:space="preserve"> Regio : Minorities, Politics, Society (angpl nyelvű kiadás)</t>
  </si>
  <si>
    <t>Regio: kisebbség, politika, társadalom</t>
  </si>
  <si>
    <t>0865-557X</t>
  </si>
  <si>
    <t>Aetas</t>
  </si>
  <si>
    <t>ok</t>
  </si>
  <si>
    <t>WCat</t>
  </si>
  <si>
    <t xml:space="preserve">1587-1258 </t>
  </si>
  <si>
    <t>0237-7934</t>
  </si>
  <si>
    <t>Alkohológia</t>
  </si>
  <si>
    <t>0133-3356</t>
  </si>
  <si>
    <t>Történelmi Szemle</t>
  </si>
  <si>
    <t>0040-9634</t>
  </si>
  <si>
    <t>Ethnographia</t>
  </si>
  <si>
    <t>0014-1798</t>
  </si>
  <si>
    <t>Orvostörténeti Közlemények</t>
  </si>
  <si>
    <t>0010-3551</t>
  </si>
  <si>
    <t>Addictologia Hungarica, Szenvedélybetegségek</t>
  </si>
  <si>
    <t>Addiktológia</t>
  </si>
  <si>
    <t>1589-0317</t>
  </si>
  <si>
    <t>Századok</t>
  </si>
  <si>
    <t>A</t>
  </si>
  <si>
    <t>0039-8098</t>
  </si>
  <si>
    <t>Esély : társadalom- és szociálpolitikai folyóirat</t>
  </si>
  <si>
    <t>Esély</t>
  </si>
  <si>
    <t>0865-0810</t>
  </si>
  <si>
    <t xml:space="preserve">Regional Statistics </t>
  </si>
  <si>
    <t>Területi Statisztika</t>
  </si>
  <si>
    <t>2064-8251</t>
  </si>
  <si>
    <t>0018-7828</t>
  </si>
  <si>
    <t>Review of sociology of the Hungarian Sociological Association (ISSN: 1417-8648)</t>
  </si>
  <si>
    <t>Szociológiai Szemle</t>
  </si>
  <si>
    <t>1216-2051</t>
  </si>
  <si>
    <t>Space and Society</t>
  </si>
  <si>
    <t>Tér és Társadalom</t>
  </si>
  <si>
    <t>2062-9923</t>
  </si>
  <si>
    <t>0237-7683</t>
  </si>
  <si>
    <t>időnkénti angol nyelvű kiadása</t>
  </si>
  <si>
    <t>Hungarian Statistical Review</t>
  </si>
  <si>
    <t>Statisztikai Szemle</t>
  </si>
  <si>
    <t>0039-0690</t>
  </si>
  <si>
    <t>KÖZGAZD SZLE</t>
  </si>
  <si>
    <t>Közgazdasági Szemle</t>
  </si>
  <si>
    <t>1588-113X</t>
  </si>
  <si>
    <t>0023-4346</t>
  </si>
  <si>
    <t>Geographische Mitteilungen      Geographical review</t>
  </si>
  <si>
    <t>Földrajzi Közlemények</t>
  </si>
  <si>
    <t>0015-5411</t>
  </si>
  <si>
    <t>Hungarian Geographical Bulletin, Geographical bulletin</t>
  </si>
  <si>
    <t>Földrajzi Értesítő</t>
  </si>
  <si>
    <t>0015-5403</t>
  </si>
  <si>
    <t>Demográfia, English Edition, ISSN: 1787-940X, EISSN: 1787-9566</t>
  </si>
  <si>
    <t>Demográfia</t>
  </si>
  <si>
    <t>0011-8249</t>
  </si>
  <si>
    <t>Megjegyzés (pl. Xi: azonos?)</t>
  </si>
  <si>
    <t>-ig</t>
  </si>
  <si>
    <t>-tól</t>
  </si>
  <si>
    <t>Alternatív cím / Harmadik cím</t>
  </si>
  <si>
    <t>Mozaik-szó</t>
  </si>
  <si>
    <t>Teljes folyóiratcím</t>
  </si>
  <si>
    <t>DT jav</t>
  </si>
  <si>
    <t>célkö-zönség</t>
  </si>
  <si>
    <t>OK</t>
  </si>
  <si>
    <t>Link-e</t>
  </si>
  <si>
    <t>EISSN</t>
  </si>
  <si>
    <t>Link-p</t>
  </si>
  <si>
    <t>ISSN</t>
  </si>
  <si>
    <t>Zeitscrift für die gesamte Versicherungswissenschaften</t>
  </si>
  <si>
    <t>nemzetk.</t>
  </si>
  <si>
    <t>1865-9748</t>
  </si>
  <si>
    <t>0212-6109</t>
  </si>
  <si>
    <t>Yearbook of Population Research in Finland</t>
  </si>
  <si>
    <t>1796-6191</t>
  </si>
  <si>
    <t>1796-6183</t>
  </si>
  <si>
    <t>Wirtschaft und Gesellschaft</t>
  </si>
  <si>
    <t>0378-5130</t>
  </si>
  <si>
    <t xml:space="preserve">Versicherungswirtschaft </t>
  </si>
  <si>
    <t>0042-4358</t>
  </si>
  <si>
    <t>Studies in Regional Science and Urban Economics</t>
  </si>
  <si>
    <t>0886-0416</t>
  </si>
  <si>
    <t>Studia Socjologiczne</t>
  </si>
  <si>
    <t>0039-3371</t>
  </si>
  <si>
    <t>Statistica</t>
  </si>
  <si>
    <t>0390-590X</t>
  </si>
  <si>
    <t>Societes</t>
  </si>
  <si>
    <t>1588-2586</t>
  </si>
  <si>
    <t>Socialiniai Tyrimai</t>
  </si>
  <si>
    <t>2351-6712</t>
  </si>
  <si>
    <t>1392-3110</t>
  </si>
  <si>
    <t>Romanian Review of Regional Studies</t>
  </si>
  <si>
    <t>1841-1576</t>
  </si>
  <si>
    <t>Romanian Journal of Population Studies</t>
  </si>
  <si>
    <t>1843-5998</t>
  </si>
  <si>
    <t>Romanian Journal of European Studies</t>
  </si>
  <si>
    <t>1583-199X</t>
  </si>
  <si>
    <t>Revista de Historia Económica</t>
  </si>
  <si>
    <t>2041-3335</t>
  </si>
  <si>
    <t>0323-0937</t>
  </si>
  <si>
    <t>Revista de Demografía Histórica (Bolletin de la Associacion de Demografia Historica, ISSN: 0213-1145</t>
  </si>
  <si>
    <t>1696-702X</t>
  </si>
  <si>
    <t>Revista brasileira de estudos de populacao</t>
  </si>
  <si>
    <t>0027-7738</t>
  </si>
  <si>
    <t>Przeszlosc Demograficzna Polski</t>
  </si>
  <si>
    <t>0003-9756</t>
  </si>
  <si>
    <t>Population Review</t>
  </si>
  <si>
    <t>0326-7458</t>
  </si>
  <si>
    <t>Population Geography</t>
  </si>
  <si>
    <t>0256-5331</t>
  </si>
  <si>
    <t>Papeles de Poblacion</t>
  </si>
  <si>
    <t>0765-3697</t>
  </si>
  <si>
    <t>Migration: a European journal of international migration and ethnic relations</t>
  </si>
  <si>
    <t>0721-2887</t>
  </si>
  <si>
    <t>Migration Letters</t>
  </si>
  <si>
    <t>1752-8631</t>
  </si>
  <si>
    <t>Migraciones Internacionales</t>
  </si>
  <si>
    <t>1741-8984</t>
  </si>
  <si>
    <t>Historická Demografie</t>
  </si>
  <si>
    <t>0863-1808</t>
  </si>
  <si>
    <t>Historical Records of Australian Science</t>
  </si>
  <si>
    <t>0184-7783</t>
  </si>
  <si>
    <t>Historical Life Course Studies</t>
  </si>
  <si>
    <t>2352-6343</t>
  </si>
  <si>
    <t>0079-7189</t>
  </si>
  <si>
    <t>Geographische Revue</t>
  </si>
  <si>
    <t>1438-3039</t>
  </si>
  <si>
    <t>Geographica Helvetica</t>
  </si>
  <si>
    <t>2194-8798</t>
  </si>
  <si>
    <t>0016-7312</t>
  </si>
  <si>
    <t>Monographies / Stanisław Leszczycki Institute of Geography and Spatial Organization</t>
  </si>
  <si>
    <t>Geographia Polonica</t>
  </si>
  <si>
    <t>1643-2312</t>
  </si>
  <si>
    <t>Forum Geographic</t>
  </si>
  <si>
    <t>1583-1523</t>
  </si>
  <si>
    <t>European Political Economy Review</t>
  </si>
  <si>
    <t>1742-5697</t>
  </si>
  <si>
    <t>Etude de la Population Africaine</t>
  </si>
  <si>
    <t>0727-3061</t>
  </si>
  <si>
    <t>Estudios Migratorios Latinoamericanos</t>
  </si>
  <si>
    <t>1665-8906</t>
  </si>
  <si>
    <t xml:space="preserve">Démographie historique bulletin d'information </t>
  </si>
  <si>
    <t>0997-0975</t>
  </si>
  <si>
    <t>Demografia y Economía</t>
  </si>
  <si>
    <t>0185-0148</t>
  </si>
  <si>
    <t>Czech Demography</t>
  </si>
  <si>
    <t>1802-7881</t>
  </si>
  <si>
    <t>Chinese Sociological Review</t>
  </si>
  <si>
    <t>1864-4031</t>
  </si>
  <si>
    <t>Canadian Studies in Population</t>
  </si>
  <si>
    <t>2040-4352</t>
  </si>
  <si>
    <t>Cahiers du Genre</t>
  </si>
  <si>
    <t>Ok</t>
  </si>
  <si>
    <t>1298-6046</t>
  </si>
  <si>
    <t>Bulletin of Geography</t>
  </si>
  <si>
    <t>0102-3098</t>
  </si>
  <si>
    <t>AUC Geografica</t>
  </si>
  <si>
    <t>2336-1980</t>
  </si>
  <si>
    <t>Aging</t>
  </si>
  <si>
    <t>1945-4589</t>
  </si>
  <si>
    <t>African and Black Diaspora</t>
  </si>
  <si>
    <t>1405-7425</t>
  </si>
  <si>
    <t>Acta Ethnographica Hungarica</t>
  </si>
  <si>
    <t>0380-1489</t>
  </si>
  <si>
    <t>Zeitschrift für Familienforschung = Journal of Family Research</t>
  </si>
  <si>
    <t>2196-2154</t>
  </si>
  <si>
    <t>1728-4414</t>
  </si>
  <si>
    <t xml:space="preserve">Vienna Yearbook of Population Research </t>
  </si>
  <si>
    <t>1728-5305</t>
  </si>
  <si>
    <t>1869-8980</t>
  </si>
  <si>
    <t xml:space="preserve">Transition Studies Review </t>
  </si>
  <si>
    <t>1614-4015</t>
  </si>
  <si>
    <t>1556-2948</t>
  </si>
  <si>
    <t>Studi Emigrazione</t>
  </si>
  <si>
    <t>0850-5780</t>
  </si>
  <si>
    <t>Soziale Welt</t>
  </si>
  <si>
    <t>0090-5992</t>
  </si>
  <si>
    <t>Refuge</t>
  </si>
  <si>
    <t>0066-2062</t>
  </si>
  <si>
    <t>Population and Societies</t>
  </si>
  <si>
    <t>1079-6126</t>
  </si>
  <si>
    <t>Names</t>
  </si>
  <si>
    <t>0039-2936</t>
  </si>
  <si>
    <t>Local Population Studies</t>
  </si>
  <si>
    <t>0755-7809</t>
  </si>
  <si>
    <t>Letters in Spatial and Resource Sciences</t>
  </si>
  <si>
    <t>0143-2974</t>
  </si>
  <si>
    <t>Journal of Poverty</t>
  </si>
  <si>
    <t>1540-7608</t>
  </si>
  <si>
    <t>1744-1730</t>
  </si>
  <si>
    <t>Journal of Population Ageing</t>
  </si>
  <si>
    <t>1874-7876</t>
  </si>
  <si>
    <t>0012-8449</t>
  </si>
  <si>
    <t>Journal of Official Statistics</t>
  </si>
  <si>
    <t>0340-1804</t>
  </si>
  <si>
    <t>Journal of International Migration and Integration</t>
  </si>
  <si>
    <t>1874-6365</t>
  </si>
  <si>
    <t>0012-8775</t>
  </si>
  <si>
    <t>Journal of Immigrant and Refugee Studies</t>
  </si>
  <si>
    <t>0822-7942</t>
  </si>
  <si>
    <t>Journal of Human Values</t>
  </si>
  <si>
    <t>0973-0737</t>
  </si>
  <si>
    <t>1614-4007</t>
  </si>
  <si>
    <t>Journal of Children and Poverty</t>
  </si>
  <si>
    <t>1549-0955</t>
  </si>
  <si>
    <t>Immigrants and Minorities</t>
  </si>
  <si>
    <t>2162-0563</t>
  </si>
  <si>
    <t>Genus</t>
  </si>
  <si>
    <t>2035-5556</t>
  </si>
  <si>
    <t>1437-2940</t>
  </si>
  <si>
    <t>Espace-Populations-Societes</t>
  </si>
  <si>
    <t>1732-4254</t>
  </si>
  <si>
    <t>Eastern European Economics</t>
  </si>
  <si>
    <t>0038-6073</t>
  </si>
  <si>
    <t>East European Quartely</t>
  </si>
  <si>
    <t>0044-2585</t>
  </si>
  <si>
    <t>Comparative Population Studies</t>
  </si>
  <si>
    <t>1869-8999</t>
  </si>
  <si>
    <t>1087-5549</t>
  </si>
  <si>
    <t>Asian Population Studies</t>
  </si>
  <si>
    <t>1744-1749</t>
  </si>
  <si>
    <t>1874-7884</t>
  </si>
  <si>
    <t>Annales de Démographie Historique</t>
  </si>
  <si>
    <t>1776-2774</t>
  </si>
  <si>
    <t>0016-6987</t>
  </si>
  <si>
    <t>Zeitschrift für Soziologie</t>
  </si>
  <si>
    <t>0932-5026</t>
  </si>
  <si>
    <t>The History of the Family</t>
  </si>
  <si>
    <t>1873-5398</t>
  </si>
  <si>
    <t>1634-2941</t>
  </si>
  <si>
    <t>The Economics of Transition</t>
  </si>
  <si>
    <t>1468-0351</t>
  </si>
  <si>
    <t>0967-0750</t>
  </si>
  <si>
    <t>Research in Social Stratification and Mobility</t>
  </si>
  <si>
    <t>1878-5654</t>
  </si>
  <si>
    <t>0282-423X</t>
  </si>
  <si>
    <t>Population Trends</t>
  </si>
  <si>
    <t>0307-4463</t>
  </si>
  <si>
    <t>2040-1590</t>
  </si>
  <si>
    <t xml:space="preserve">Population Bulletin </t>
  </si>
  <si>
    <t>0032-468X</t>
  </si>
  <si>
    <t>Population</t>
  </si>
  <si>
    <t>1957-7966</t>
  </si>
  <si>
    <t>0363-1990</t>
  </si>
  <si>
    <t>Mobilities</t>
  </si>
  <si>
    <t>1745-0101</t>
  </si>
  <si>
    <t>Kölner Zeitschrift für Soziologie und Sozialpsychologie</t>
  </si>
  <si>
    <t>1861-891X</t>
  </si>
  <si>
    <t>0023-2653</t>
  </si>
  <si>
    <t>Journal of Population Research</t>
  </si>
  <si>
    <t>0229-5113</t>
  </si>
  <si>
    <t>Journal of Family Planning and Reproductive Health Care</t>
  </si>
  <si>
    <t>2045-2098</t>
  </si>
  <si>
    <t>1471-1893</t>
  </si>
  <si>
    <t>Journal of Family History</t>
  </si>
  <si>
    <t>1552-5473</t>
  </si>
  <si>
    <t>1040-2608</t>
  </si>
  <si>
    <t>Journal of Family and Economic Issues</t>
  </si>
  <si>
    <t>1573-3475</t>
  </si>
  <si>
    <t>1058-0476</t>
  </si>
  <si>
    <t>Journal of Divorce and Remarriage</t>
  </si>
  <si>
    <t>1443-2447</t>
  </si>
  <si>
    <t>Journal of Comparative Family Studies</t>
  </si>
  <si>
    <t>0047-2328</t>
  </si>
  <si>
    <t>Journal of Aging and Social Policy</t>
  </si>
  <si>
    <t>0259-238X</t>
  </si>
  <si>
    <t>International Sociology</t>
  </si>
  <si>
    <t>1461-7242</t>
  </si>
  <si>
    <t>0268-5809</t>
  </si>
  <si>
    <t>European journal of sociology</t>
  </si>
  <si>
    <t>1474-0583</t>
  </si>
  <si>
    <t>0032-4663</t>
  </si>
  <si>
    <t>Continuity and Change</t>
  </si>
  <si>
    <t>1469-218X</t>
  </si>
  <si>
    <t>0276-5624</t>
  </si>
  <si>
    <t>Biodemography and Social Biology</t>
  </si>
  <si>
    <t>1948-5565</t>
  </si>
  <si>
    <t>Asia-Pacific population journal / United Nations</t>
  </si>
  <si>
    <t>1092-6755</t>
  </si>
  <si>
    <t>Asian and Pacific Migration Journal</t>
  </si>
  <si>
    <t>1545-0821</t>
  </si>
  <si>
    <t>Advances of Life Course Research</t>
  </si>
  <si>
    <t>1081-602X</t>
  </si>
  <si>
    <t>Adoption Quarterly</t>
  </si>
  <si>
    <t>1050-2556</t>
  </si>
  <si>
    <t>Social Forces</t>
  </si>
  <si>
    <t>1534-7605</t>
  </si>
  <si>
    <t>0037-7732</t>
  </si>
  <si>
    <t>Population, Space and Place</t>
  </si>
  <si>
    <t>1544-8444</t>
  </si>
  <si>
    <t>Population Studies</t>
  </si>
  <si>
    <t>1477-4747</t>
  </si>
  <si>
    <t>0032-4728</t>
  </si>
  <si>
    <t>Population Research and Policy Review</t>
  </si>
  <si>
    <t>1573-7829</t>
  </si>
  <si>
    <t>0167-5923</t>
  </si>
  <si>
    <t>Population and Environment</t>
  </si>
  <si>
    <t>1573-7810</t>
  </si>
  <si>
    <t>0199-0039</t>
  </si>
  <si>
    <t>Population and Development Review</t>
  </si>
  <si>
    <t>1728-4457</t>
  </si>
  <si>
    <t>0098-7921</t>
  </si>
  <si>
    <t>Journal of Population Economics</t>
  </si>
  <si>
    <t>1432-1475</t>
  </si>
  <si>
    <t>0933-1433</t>
  </si>
  <si>
    <t>Journal of Marriage and Family</t>
  </si>
  <si>
    <t>1741-3737</t>
  </si>
  <si>
    <t>0022-2445</t>
  </si>
  <si>
    <t>Journal of Human Resources</t>
  </si>
  <si>
    <t>1548-8004</t>
  </si>
  <si>
    <t>0022-166X</t>
  </si>
  <si>
    <t>Journal of European Social Policy</t>
  </si>
  <si>
    <t>1461-7269</t>
  </si>
  <si>
    <t>0958-9287</t>
  </si>
  <si>
    <t>Journal of Ethnic and Migration Studies</t>
  </si>
  <si>
    <t>1369-183X</t>
  </si>
  <si>
    <t>International Migration Review</t>
  </si>
  <si>
    <t>1747-7379</t>
  </si>
  <si>
    <t>0197-9183</t>
  </si>
  <si>
    <t>International Migration</t>
  </si>
  <si>
    <t>1468-2435</t>
  </si>
  <si>
    <t>0020-7985</t>
  </si>
  <si>
    <t>European Journal of Population</t>
  </si>
  <si>
    <t>1572-9885</t>
  </si>
  <si>
    <t>0168-6577</t>
  </si>
  <si>
    <t>Demography</t>
  </si>
  <si>
    <t>1533-7790</t>
  </si>
  <si>
    <t>0070-3370</t>
  </si>
  <si>
    <t xml:space="preserve">Demographic Research </t>
  </si>
  <si>
    <t>1435-9871</t>
  </si>
  <si>
    <t>Ageing and Society</t>
  </si>
  <si>
    <t>1469-1779</t>
  </si>
  <si>
    <t>0144-686X</t>
  </si>
  <si>
    <t>Kate- gória</t>
  </si>
  <si>
    <t>Demográfiai Bizottság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</si>
</sst>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1"/>
      <name val="Arial"/>
      <family val="2"/>
      <charset val="238"/>
    </font>
    <font>
      <u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Arial"/>
      <family val="2"/>
      <charset val="1"/>
    </font>
    <font>
      <strike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"/>
      <name val="Tahoma"/>
      <family val="2"/>
      <charset val="238"/>
    </font>
    <font>
      <sz val="11"/>
      <color rgb="FF000000"/>
      <name val="Calibri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9" fontId="16" fillId="0" borderId="0"/>
    <xf numFmtId="0" fontId="17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 wrapText="1"/>
    </xf>
    <xf numFmtId="0" fontId="2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</cellXfs>
  <cellStyles count="5">
    <cellStyle name="Excel_BuiltIn_Percent" xfId="3"/>
    <cellStyle name="Hivatkozás" xfId="1" builtinId="8"/>
    <cellStyle name="Normál" xfId="0" builtinId="0"/>
    <cellStyle name="Normál 2" xfId="4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munkaugyiszemle.hu/impresszum" TargetMode="External"/><Relationship Id="rId1" Type="http://schemas.openxmlformats.org/officeDocument/2006/relationships/hyperlink" Target="http://www.worldcat.org/search?q=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V169"/>
  <sheetViews>
    <sheetView tabSelected="1" workbookViewId="0"/>
  </sheetViews>
  <sheetFormatPr defaultColWidth="6.85546875" defaultRowHeight="14.25" x14ac:dyDescent="0.25"/>
  <cols>
    <col min="1" max="1" width="11.7109375" style="6" customWidth="1"/>
    <col min="2" max="2" width="9.7109375" style="1" bestFit="1" customWidth="1"/>
    <col min="3" max="3" width="6.28515625" style="1" bestFit="1" customWidth="1"/>
    <col min="4" max="4" width="11.28515625" style="6" customWidth="1"/>
    <col min="5" max="5" width="11.85546875" style="7" bestFit="1" customWidth="1"/>
    <col min="6" max="6" width="6.42578125" style="1" customWidth="1"/>
    <col min="7" max="7" width="10" style="1" customWidth="1"/>
    <col min="8" max="8" width="7.7109375" style="6" customWidth="1"/>
    <col min="9" max="9" width="56.7109375" style="5" customWidth="1"/>
    <col min="10" max="10" width="8.28515625" style="1" customWidth="1"/>
    <col min="11" max="11" width="61.7109375" style="5" customWidth="1"/>
    <col min="12" max="12" width="9.7109375" style="4" bestFit="1" customWidth="1"/>
    <col min="13" max="13" width="11.28515625" style="3" customWidth="1"/>
    <col min="14" max="14" width="29.42578125" style="2" bestFit="1" customWidth="1"/>
    <col min="15" max="228" width="9.140625" style="1" customWidth="1"/>
    <col min="229" max="231" width="6.85546875" style="1"/>
    <col min="232" max="232" width="11.7109375" style="1" customWidth="1"/>
    <col min="233" max="233" width="7.28515625" style="1" bestFit="1" customWidth="1"/>
    <col min="234" max="234" width="3.85546875" style="1" bestFit="1" customWidth="1"/>
    <col min="235" max="235" width="10.5703125" style="1" customWidth="1"/>
    <col min="236" max="236" width="7" style="1" customWidth="1"/>
    <col min="237" max="237" width="5.28515625" style="1" customWidth="1"/>
    <col min="238" max="238" width="8.140625" style="1" customWidth="1"/>
    <col min="239" max="239" width="5.5703125" style="1" customWidth="1"/>
    <col min="240" max="240" width="58.42578125" style="1" customWidth="1"/>
    <col min="241" max="241" width="8.28515625" style="1" customWidth="1"/>
    <col min="242" max="242" width="14.28515625" style="1" customWidth="1"/>
    <col min="243" max="246" width="0" style="1" hidden="1" customWidth="1"/>
    <col min="247" max="247" width="9.140625" style="1" customWidth="1"/>
    <col min="248" max="248" width="11.28515625" style="1" customWidth="1"/>
    <col min="249" max="249" width="13.42578125" style="1" customWidth="1"/>
    <col min="250" max="252" width="10.28515625" style="1" customWidth="1"/>
    <col min="253" max="484" width="9.140625" style="1" customWidth="1"/>
    <col min="485" max="487" width="6.85546875" style="1"/>
    <col min="488" max="488" width="11.7109375" style="1" customWidth="1"/>
    <col min="489" max="489" width="7.28515625" style="1" bestFit="1" customWidth="1"/>
    <col min="490" max="490" width="3.85546875" style="1" bestFit="1" customWidth="1"/>
    <col min="491" max="491" width="10.5703125" style="1" customWidth="1"/>
    <col min="492" max="492" width="7" style="1" customWidth="1"/>
    <col min="493" max="493" width="5.28515625" style="1" customWidth="1"/>
    <col min="494" max="494" width="8.140625" style="1" customWidth="1"/>
    <col min="495" max="495" width="5.5703125" style="1" customWidth="1"/>
    <col min="496" max="496" width="58.42578125" style="1" customWidth="1"/>
    <col min="497" max="497" width="8.28515625" style="1" customWidth="1"/>
    <col min="498" max="498" width="14.28515625" style="1" customWidth="1"/>
    <col min="499" max="502" width="0" style="1" hidden="1" customWidth="1"/>
    <col min="503" max="503" width="9.140625" style="1" customWidth="1"/>
    <col min="504" max="504" width="11.28515625" style="1" customWidth="1"/>
    <col min="505" max="505" width="13.42578125" style="1" customWidth="1"/>
    <col min="506" max="508" width="10.28515625" style="1" customWidth="1"/>
    <col min="509" max="740" width="9.140625" style="1" customWidth="1"/>
    <col min="741" max="743" width="6.85546875" style="1"/>
    <col min="744" max="744" width="11.7109375" style="1" customWidth="1"/>
    <col min="745" max="745" width="7.28515625" style="1" bestFit="1" customWidth="1"/>
    <col min="746" max="746" width="3.85546875" style="1" bestFit="1" customWidth="1"/>
    <col min="747" max="747" width="10.5703125" style="1" customWidth="1"/>
    <col min="748" max="748" width="7" style="1" customWidth="1"/>
    <col min="749" max="749" width="5.28515625" style="1" customWidth="1"/>
    <col min="750" max="750" width="8.140625" style="1" customWidth="1"/>
    <col min="751" max="751" width="5.5703125" style="1" customWidth="1"/>
    <col min="752" max="752" width="58.42578125" style="1" customWidth="1"/>
    <col min="753" max="753" width="8.28515625" style="1" customWidth="1"/>
    <col min="754" max="754" width="14.28515625" style="1" customWidth="1"/>
    <col min="755" max="758" width="0" style="1" hidden="1" customWidth="1"/>
    <col min="759" max="759" width="9.140625" style="1" customWidth="1"/>
    <col min="760" max="760" width="11.28515625" style="1" customWidth="1"/>
    <col min="761" max="761" width="13.42578125" style="1" customWidth="1"/>
    <col min="762" max="764" width="10.28515625" style="1" customWidth="1"/>
    <col min="765" max="996" width="9.140625" style="1" customWidth="1"/>
    <col min="997" max="999" width="6.85546875" style="1"/>
    <col min="1000" max="1000" width="11.7109375" style="1" customWidth="1"/>
    <col min="1001" max="1001" width="7.28515625" style="1" bestFit="1" customWidth="1"/>
    <col min="1002" max="1002" width="3.85546875" style="1" bestFit="1" customWidth="1"/>
    <col min="1003" max="1003" width="10.5703125" style="1" customWidth="1"/>
    <col min="1004" max="1004" width="7" style="1" customWidth="1"/>
    <col min="1005" max="1005" width="5.28515625" style="1" customWidth="1"/>
    <col min="1006" max="1006" width="8.140625" style="1" customWidth="1"/>
    <col min="1007" max="1007" width="5.5703125" style="1" customWidth="1"/>
    <col min="1008" max="1008" width="58.42578125" style="1" customWidth="1"/>
    <col min="1009" max="1009" width="8.28515625" style="1" customWidth="1"/>
    <col min="1010" max="1010" width="14.28515625" style="1" customWidth="1"/>
    <col min="1011" max="1014" width="0" style="1" hidden="1" customWidth="1"/>
    <col min="1015" max="1015" width="9.140625" style="1" customWidth="1"/>
    <col min="1016" max="1016" width="11.28515625" style="1" customWidth="1"/>
    <col min="1017" max="1017" width="13.42578125" style="1" customWidth="1"/>
    <col min="1018" max="1020" width="10.28515625" style="1" customWidth="1"/>
    <col min="1021" max="1252" width="9.140625" style="1" customWidth="1"/>
    <col min="1253" max="1255" width="6.85546875" style="1"/>
    <col min="1256" max="1256" width="11.7109375" style="1" customWidth="1"/>
    <col min="1257" max="1257" width="7.28515625" style="1" bestFit="1" customWidth="1"/>
    <col min="1258" max="1258" width="3.85546875" style="1" bestFit="1" customWidth="1"/>
    <col min="1259" max="1259" width="10.5703125" style="1" customWidth="1"/>
    <col min="1260" max="1260" width="7" style="1" customWidth="1"/>
    <col min="1261" max="1261" width="5.28515625" style="1" customWidth="1"/>
    <col min="1262" max="1262" width="8.140625" style="1" customWidth="1"/>
    <col min="1263" max="1263" width="5.5703125" style="1" customWidth="1"/>
    <col min="1264" max="1264" width="58.42578125" style="1" customWidth="1"/>
    <col min="1265" max="1265" width="8.28515625" style="1" customWidth="1"/>
    <col min="1266" max="1266" width="14.28515625" style="1" customWidth="1"/>
    <col min="1267" max="1270" width="0" style="1" hidden="1" customWidth="1"/>
    <col min="1271" max="1271" width="9.140625" style="1" customWidth="1"/>
    <col min="1272" max="1272" width="11.28515625" style="1" customWidth="1"/>
    <col min="1273" max="1273" width="13.42578125" style="1" customWidth="1"/>
    <col min="1274" max="1276" width="10.28515625" style="1" customWidth="1"/>
    <col min="1277" max="1508" width="9.140625" style="1" customWidth="1"/>
    <col min="1509" max="1511" width="6.85546875" style="1"/>
    <col min="1512" max="1512" width="11.7109375" style="1" customWidth="1"/>
    <col min="1513" max="1513" width="7.28515625" style="1" bestFit="1" customWidth="1"/>
    <col min="1514" max="1514" width="3.85546875" style="1" bestFit="1" customWidth="1"/>
    <col min="1515" max="1515" width="10.5703125" style="1" customWidth="1"/>
    <col min="1516" max="1516" width="7" style="1" customWidth="1"/>
    <col min="1517" max="1517" width="5.28515625" style="1" customWidth="1"/>
    <col min="1518" max="1518" width="8.140625" style="1" customWidth="1"/>
    <col min="1519" max="1519" width="5.5703125" style="1" customWidth="1"/>
    <col min="1520" max="1520" width="58.42578125" style="1" customWidth="1"/>
    <col min="1521" max="1521" width="8.28515625" style="1" customWidth="1"/>
    <col min="1522" max="1522" width="14.28515625" style="1" customWidth="1"/>
    <col min="1523" max="1526" width="0" style="1" hidden="1" customWidth="1"/>
    <col min="1527" max="1527" width="9.140625" style="1" customWidth="1"/>
    <col min="1528" max="1528" width="11.28515625" style="1" customWidth="1"/>
    <col min="1529" max="1529" width="13.42578125" style="1" customWidth="1"/>
    <col min="1530" max="1532" width="10.28515625" style="1" customWidth="1"/>
    <col min="1533" max="1764" width="9.140625" style="1" customWidth="1"/>
    <col min="1765" max="1767" width="6.85546875" style="1"/>
    <col min="1768" max="1768" width="11.7109375" style="1" customWidth="1"/>
    <col min="1769" max="1769" width="7.28515625" style="1" bestFit="1" customWidth="1"/>
    <col min="1770" max="1770" width="3.85546875" style="1" bestFit="1" customWidth="1"/>
    <col min="1771" max="1771" width="10.5703125" style="1" customWidth="1"/>
    <col min="1772" max="1772" width="7" style="1" customWidth="1"/>
    <col min="1773" max="1773" width="5.28515625" style="1" customWidth="1"/>
    <col min="1774" max="1774" width="8.140625" style="1" customWidth="1"/>
    <col min="1775" max="1775" width="5.5703125" style="1" customWidth="1"/>
    <col min="1776" max="1776" width="58.42578125" style="1" customWidth="1"/>
    <col min="1777" max="1777" width="8.28515625" style="1" customWidth="1"/>
    <col min="1778" max="1778" width="14.28515625" style="1" customWidth="1"/>
    <col min="1779" max="1782" width="0" style="1" hidden="1" customWidth="1"/>
    <col min="1783" max="1783" width="9.140625" style="1" customWidth="1"/>
    <col min="1784" max="1784" width="11.28515625" style="1" customWidth="1"/>
    <col min="1785" max="1785" width="13.42578125" style="1" customWidth="1"/>
    <col min="1786" max="1788" width="10.28515625" style="1" customWidth="1"/>
    <col min="1789" max="2020" width="9.140625" style="1" customWidth="1"/>
    <col min="2021" max="2023" width="6.85546875" style="1"/>
    <col min="2024" max="2024" width="11.7109375" style="1" customWidth="1"/>
    <col min="2025" max="2025" width="7.28515625" style="1" bestFit="1" customWidth="1"/>
    <col min="2026" max="2026" width="3.85546875" style="1" bestFit="1" customWidth="1"/>
    <col min="2027" max="2027" width="10.5703125" style="1" customWidth="1"/>
    <col min="2028" max="2028" width="7" style="1" customWidth="1"/>
    <col min="2029" max="2029" width="5.28515625" style="1" customWidth="1"/>
    <col min="2030" max="2030" width="8.140625" style="1" customWidth="1"/>
    <col min="2031" max="2031" width="5.5703125" style="1" customWidth="1"/>
    <col min="2032" max="2032" width="58.42578125" style="1" customWidth="1"/>
    <col min="2033" max="2033" width="8.28515625" style="1" customWidth="1"/>
    <col min="2034" max="2034" width="14.28515625" style="1" customWidth="1"/>
    <col min="2035" max="2038" width="0" style="1" hidden="1" customWidth="1"/>
    <col min="2039" max="2039" width="9.140625" style="1" customWidth="1"/>
    <col min="2040" max="2040" width="11.28515625" style="1" customWidth="1"/>
    <col min="2041" max="2041" width="13.42578125" style="1" customWidth="1"/>
    <col min="2042" max="2044" width="10.28515625" style="1" customWidth="1"/>
    <col min="2045" max="2276" width="9.140625" style="1" customWidth="1"/>
    <col min="2277" max="2279" width="6.85546875" style="1"/>
    <col min="2280" max="2280" width="11.7109375" style="1" customWidth="1"/>
    <col min="2281" max="2281" width="7.28515625" style="1" bestFit="1" customWidth="1"/>
    <col min="2282" max="2282" width="3.85546875" style="1" bestFit="1" customWidth="1"/>
    <col min="2283" max="2283" width="10.5703125" style="1" customWidth="1"/>
    <col min="2284" max="2284" width="7" style="1" customWidth="1"/>
    <col min="2285" max="2285" width="5.28515625" style="1" customWidth="1"/>
    <col min="2286" max="2286" width="8.140625" style="1" customWidth="1"/>
    <col min="2287" max="2287" width="5.5703125" style="1" customWidth="1"/>
    <col min="2288" max="2288" width="58.42578125" style="1" customWidth="1"/>
    <col min="2289" max="2289" width="8.28515625" style="1" customWidth="1"/>
    <col min="2290" max="2290" width="14.28515625" style="1" customWidth="1"/>
    <col min="2291" max="2294" width="0" style="1" hidden="1" customWidth="1"/>
    <col min="2295" max="2295" width="9.140625" style="1" customWidth="1"/>
    <col min="2296" max="2296" width="11.28515625" style="1" customWidth="1"/>
    <col min="2297" max="2297" width="13.42578125" style="1" customWidth="1"/>
    <col min="2298" max="2300" width="10.28515625" style="1" customWidth="1"/>
    <col min="2301" max="2532" width="9.140625" style="1" customWidth="1"/>
    <col min="2533" max="2535" width="6.85546875" style="1"/>
    <col min="2536" max="2536" width="11.7109375" style="1" customWidth="1"/>
    <col min="2537" max="2537" width="7.28515625" style="1" bestFit="1" customWidth="1"/>
    <col min="2538" max="2538" width="3.85546875" style="1" bestFit="1" customWidth="1"/>
    <col min="2539" max="2539" width="10.5703125" style="1" customWidth="1"/>
    <col min="2540" max="2540" width="7" style="1" customWidth="1"/>
    <col min="2541" max="2541" width="5.28515625" style="1" customWidth="1"/>
    <col min="2542" max="2542" width="8.140625" style="1" customWidth="1"/>
    <col min="2543" max="2543" width="5.5703125" style="1" customWidth="1"/>
    <col min="2544" max="2544" width="58.42578125" style="1" customWidth="1"/>
    <col min="2545" max="2545" width="8.28515625" style="1" customWidth="1"/>
    <col min="2546" max="2546" width="14.28515625" style="1" customWidth="1"/>
    <col min="2547" max="2550" width="0" style="1" hidden="1" customWidth="1"/>
    <col min="2551" max="2551" width="9.140625" style="1" customWidth="1"/>
    <col min="2552" max="2552" width="11.28515625" style="1" customWidth="1"/>
    <col min="2553" max="2553" width="13.42578125" style="1" customWidth="1"/>
    <col min="2554" max="2556" width="10.28515625" style="1" customWidth="1"/>
    <col min="2557" max="2788" width="9.140625" style="1" customWidth="1"/>
    <col min="2789" max="2791" width="6.85546875" style="1"/>
    <col min="2792" max="2792" width="11.7109375" style="1" customWidth="1"/>
    <col min="2793" max="2793" width="7.28515625" style="1" bestFit="1" customWidth="1"/>
    <col min="2794" max="2794" width="3.85546875" style="1" bestFit="1" customWidth="1"/>
    <col min="2795" max="2795" width="10.5703125" style="1" customWidth="1"/>
    <col min="2796" max="2796" width="7" style="1" customWidth="1"/>
    <col min="2797" max="2797" width="5.28515625" style="1" customWidth="1"/>
    <col min="2798" max="2798" width="8.140625" style="1" customWidth="1"/>
    <col min="2799" max="2799" width="5.5703125" style="1" customWidth="1"/>
    <col min="2800" max="2800" width="58.42578125" style="1" customWidth="1"/>
    <col min="2801" max="2801" width="8.28515625" style="1" customWidth="1"/>
    <col min="2802" max="2802" width="14.28515625" style="1" customWidth="1"/>
    <col min="2803" max="2806" width="0" style="1" hidden="1" customWidth="1"/>
    <col min="2807" max="2807" width="9.140625" style="1" customWidth="1"/>
    <col min="2808" max="2808" width="11.28515625" style="1" customWidth="1"/>
    <col min="2809" max="2809" width="13.42578125" style="1" customWidth="1"/>
    <col min="2810" max="2812" width="10.28515625" style="1" customWidth="1"/>
    <col min="2813" max="3044" width="9.140625" style="1" customWidth="1"/>
    <col min="3045" max="3047" width="6.85546875" style="1"/>
    <col min="3048" max="3048" width="11.7109375" style="1" customWidth="1"/>
    <col min="3049" max="3049" width="7.28515625" style="1" bestFit="1" customWidth="1"/>
    <col min="3050" max="3050" width="3.85546875" style="1" bestFit="1" customWidth="1"/>
    <col min="3051" max="3051" width="10.5703125" style="1" customWidth="1"/>
    <col min="3052" max="3052" width="7" style="1" customWidth="1"/>
    <col min="3053" max="3053" width="5.28515625" style="1" customWidth="1"/>
    <col min="3054" max="3054" width="8.140625" style="1" customWidth="1"/>
    <col min="3055" max="3055" width="5.5703125" style="1" customWidth="1"/>
    <col min="3056" max="3056" width="58.42578125" style="1" customWidth="1"/>
    <col min="3057" max="3057" width="8.28515625" style="1" customWidth="1"/>
    <col min="3058" max="3058" width="14.28515625" style="1" customWidth="1"/>
    <col min="3059" max="3062" width="0" style="1" hidden="1" customWidth="1"/>
    <col min="3063" max="3063" width="9.140625" style="1" customWidth="1"/>
    <col min="3064" max="3064" width="11.28515625" style="1" customWidth="1"/>
    <col min="3065" max="3065" width="13.42578125" style="1" customWidth="1"/>
    <col min="3066" max="3068" width="10.28515625" style="1" customWidth="1"/>
    <col min="3069" max="3300" width="9.140625" style="1" customWidth="1"/>
    <col min="3301" max="3303" width="6.85546875" style="1"/>
    <col min="3304" max="3304" width="11.7109375" style="1" customWidth="1"/>
    <col min="3305" max="3305" width="7.28515625" style="1" bestFit="1" customWidth="1"/>
    <col min="3306" max="3306" width="3.85546875" style="1" bestFit="1" customWidth="1"/>
    <col min="3307" max="3307" width="10.5703125" style="1" customWidth="1"/>
    <col min="3308" max="3308" width="7" style="1" customWidth="1"/>
    <col min="3309" max="3309" width="5.28515625" style="1" customWidth="1"/>
    <col min="3310" max="3310" width="8.140625" style="1" customWidth="1"/>
    <col min="3311" max="3311" width="5.5703125" style="1" customWidth="1"/>
    <col min="3312" max="3312" width="58.42578125" style="1" customWidth="1"/>
    <col min="3313" max="3313" width="8.28515625" style="1" customWidth="1"/>
    <col min="3314" max="3314" width="14.28515625" style="1" customWidth="1"/>
    <col min="3315" max="3318" width="0" style="1" hidden="1" customWidth="1"/>
    <col min="3319" max="3319" width="9.140625" style="1" customWidth="1"/>
    <col min="3320" max="3320" width="11.28515625" style="1" customWidth="1"/>
    <col min="3321" max="3321" width="13.42578125" style="1" customWidth="1"/>
    <col min="3322" max="3324" width="10.28515625" style="1" customWidth="1"/>
    <col min="3325" max="3556" width="9.140625" style="1" customWidth="1"/>
    <col min="3557" max="3559" width="6.85546875" style="1"/>
    <col min="3560" max="3560" width="11.7109375" style="1" customWidth="1"/>
    <col min="3561" max="3561" width="7.28515625" style="1" bestFit="1" customWidth="1"/>
    <col min="3562" max="3562" width="3.85546875" style="1" bestFit="1" customWidth="1"/>
    <col min="3563" max="3563" width="10.5703125" style="1" customWidth="1"/>
    <col min="3564" max="3564" width="7" style="1" customWidth="1"/>
    <col min="3565" max="3565" width="5.28515625" style="1" customWidth="1"/>
    <col min="3566" max="3566" width="8.140625" style="1" customWidth="1"/>
    <col min="3567" max="3567" width="5.5703125" style="1" customWidth="1"/>
    <col min="3568" max="3568" width="58.42578125" style="1" customWidth="1"/>
    <col min="3569" max="3569" width="8.28515625" style="1" customWidth="1"/>
    <col min="3570" max="3570" width="14.28515625" style="1" customWidth="1"/>
    <col min="3571" max="3574" width="0" style="1" hidden="1" customWidth="1"/>
    <col min="3575" max="3575" width="9.140625" style="1" customWidth="1"/>
    <col min="3576" max="3576" width="11.28515625" style="1" customWidth="1"/>
    <col min="3577" max="3577" width="13.42578125" style="1" customWidth="1"/>
    <col min="3578" max="3580" width="10.28515625" style="1" customWidth="1"/>
    <col min="3581" max="3812" width="9.140625" style="1" customWidth="1"/>
    <col min="3813" max="3815" width="6.85546875" style="1"/>
    <col min="3816" max="3816" width="11.7109375" style="1" customWidth="1"/>
    <col min="3817" max="3817" width="7.28515625" style="1" bestFit="1" customWidth="1"/>
    <col min="3818" max="3818" width="3.85546875" style="1" bestFit="1" customWidth="1"/>
    <col min="3819" max="3819" width="10.5703125" style="1" customWidth="1"/>
    <col min="3820" max="3820" width="7" style="1" customWidth="1"/>
    <col min="3821" max="3821" width="5.28515625" style="1" customWidth="1"/>
    <col min="3822" max="3822" width="8.140625" style="1" customWidth="1"/>
    <col min="3823" max="3823" width="5.5703125" style="1" customWidth="1"/>
    <col min="3824" max="3824" width="58.42578125" style="1" customWidth="1"/>
    <col min="3825" max="3825" width="8.28515625" style="1" customWidth="1"/>
    <col min="3826" max="3826" width="14.28515625" style="1" customWidth="1"/>
    <col min="3827" max="3830" width="0" style="1" hidden="1" customWidth="1"/>
    <col min="3831" max="3831" width="9.140625" style="1" customWidth="1"/>
    <col min="3832" max="3832" width="11.28515625" style="1" customWidth="1"/>
    <col min="3833" max="3833" width="13.42578125" style="1" customWidth="1"/>
    <col min="3834" max="3836" width="10.28515625" style="1" customWidth="1"/>
    <col min="3837" max="4068" width="9.140625" style="1" customWidth="1"/>
    <col min="4069" max="4071" width="6.85546875" style="1"/>
    <col min="4072" max="4072" width="11.7109375" style="1" customWidth="1"/>
    <col min="4073" max="4073" width="7.28515625" style="1" bestFit="1" customWidth="1"/>
    <col min="4074" max="4074" width="3.85546875" style="1" bestFit="1" customWidth="1"/>
    <col min="4075" max="4075" width="10.5703125" style="1" customWidth="1"/>
    <col min="4076" max="4076" width="7" style="1" customWidth="1"/>
    <col min="4077" max="4077" width="5.28515625" style="1" customWidth="1"/>
    <col min="4078" max="4078" width="8.140625" style="1" customWidth="1"/>
    <col min="4079" max="4079" width="5.5703125" style="1" customWidth="1"/>
    <col min="4080" max="4080" width="58.42578125" style="1" customWidth="1"/>
    <col min="4081" max="4081" width="8.28515625" style="1" customWidth="1"/>
    <col min="4082" max="4082" width="14.28515625" style="1" customWidth="1"/>
    <col min="4083" max="4086" width="0" style="1" hidden="1" customWidth="1"/>
    <col min="4087" max="4087" width="9.140625" style="1" customWidth="1"/>
    <col min="4088" max="4088" width="11.28515625" style="1" customWidth="1"/>
    <col min="4089" max="4089" width="13.42578125" style="1" customWidth="1"/>
    <col min="4090" max="4092" width="10.28515625" style="1" customWidth="1"/>
    <col min="4093" max="4324" width="9.140625" style="1" customWidth="1"/>
    <col min="4325" max="4327" width="6.85546875" style="1"/>
    <col min="4328" max="4328" width="11.7109375" style="1" customWidth="1"/>
    <col min="4329" max="4329" width="7.28515625" style="1" bestFit="1" customWidth="1"/>
    <col min="4330" max="4330" width="3.85546875" style="1" bestFit="1" customWidth="1"/>
    <col min="4331" max="4331" width="10.5703125" style="1" customWidth="1"/>
    <col min="4332" max="4332" width="7" style="1" customWidth="1"/>
    <col min="4333" max="4333" width="5.28515625" style="1" customWidth="1"/>
    <col min="4334" max="4334" width="8.140625" style="1" customWidth="1"/>
    <col min="4335" max="4335" width="5.5703125" style="1" customWidth="1"/>
    <col min="4336" max="4336" width="58.42578125" style="1" customWidth="1"/>
    <col min="4337" max="4337" width="8.28515625" style="1" customWidth="1"/>
    <col min="4338" max="4338" width="14.28515625" style="1" customWidth="1"/>
    <col min="4339" max="4342" width="0" style="1" hidden="1" customWidth="1"/>
    <col min="4343" max="4343" width="9.140625" style="1" customWidth="1"/>
    <col min="4344" max="4344" width="11.28515625" style="1" customWidth="1"/>
    <col min="4345" max="4345" width="13.42578125" style="1" customWidth="1"/>
    <col min="4346" max="4348" width="10.28515625" style="1" customWidth="1"/>
    <col min="4349" max="4580" width="9.140625" style="1" customWidth="1"/>
    <col min="4581" max="4583" width="6.85546875" style="1"/>
    <col min="4584" max="4584" width="11.7109375" style="1" customWidth="1"/>
    <col min="4585" max="4585" width="7.28515625" style="1" bestFit="1" customWidth="1"/>
    <col min="4586" max="4586" width="3.85546875" style="1" bestFit="1" customWidth="1"/>
    <col min="4587" max="4587" width="10.5703125" style="1" customWidth="1"/>
    <col min="4588" max="4588" width="7" style="1" customWidth="1"/>
    <col min="4589" max="4589" width="5.28515625" style="1" customWidth="1"/>
    <col min="4590" max="4590" width="8.140625" style="1" customWidth="1"/>
    <col min="4591" max="4591" width="5.5703125" style="1" customWidth="1"/>
    <col min="4592" max="4592" width="58.42578125" style="1" customWidth="1"/>
    <col min="4593" max="4593" width="8.28515625" style="1" customWidth="1"/>
    <col min="4594" max="4594" width="14.28515625" style="1" customWidth="1"/>
    <col min="4595" max="4598" width="0" style="1" hidden="1" customWidth="1"/>
    <col min="4599" max="4599" width="9.140625" style="1" customWidth="1"/>
    <col min="4600" max="4600" width="11.28515625" style="1" customWidth="1"/>
    <col min="4601" max="4601" width="13.42578125" style="1" customWidth="1"/>
    <col min="4602" max="4604" width="10.28515625" style="1" customWidth="1"/>
    <col min="4605" max="4836" width="9.140625" style="1" customWidth="1"/>
    <col min="4837" max="4839" width="6.85546875" style="1"/>
    <col min="4840" max="4840" width="11.7109375" style="1" customWidth="1"/>
    <col min="4841" max="4841" width="7.28515625" style="1" bestFit="1" customWidth="1"/>
    <col min="4842" max="4842" width="3.85546875" style="1" bestFit="1" customWidth="1"/>
    <col min="4843" max="4843" width="10.5703125" style="1" customWidth="1"/>
    <col min="4844" max="4844" width="7" style="1" customWidth="1"/>
    <col min="4845" max="4845" width="5.28515625" style="1" customWidth="1"/>
    <col min="4846" max="4846" width="8.140625" style="1" customWidth="1"/>
    <col min="4847" max="4847" width="5.5703125" style="1" customWidth="1"/>
    <col min="4848" max="4848" width="58.42578125" style="1" customWidth="1"/>
    <col min="4849" max="4849" width="8.28515625" style="1" customWidth="1"/>
    <col min="4850" max="4850" width="14.28515625" style="1" customWidth="1"/>
    <col min="4851" max="4854" width="0" style="1" hidden="1" customWidth="1"/>
    <col min="4855" max="4855" width="9.140625" style="1" customWidth="1"/>
    <col min="4856" max="4856" width="11.28515625" style="1" customWidth="1"/>
    <col min="4857" max="4857" width="13.42578125" style="1" customWidth="1"/>
    <col min="4858" max="4860" width="10.28515625" style="1" customWidth="1"/>
    <col min="4861" max="5092" width="9.140625" style="1" customWidth="1"/>
    <col min="5093" max="5095" width="6.85546875" style="1"/>
    <col min="5096" max="5096" width="11.7109375" style="1" customWidth="1"/>
    <col min="5097" max="5097" width="7.28515625" style="1" bestFit="1" customWidth="1"/>
    <col min="5098" max="5098" width="3.85546875" style="1" bestFit="1" customWidth="1"/>
    <col min="5099" max="5099" width="10.5703125" style="1" customWidth="1"/>
    <col min="5100" max="5100" width="7" style="1" customWidth="1"/>
    <col min="5101" max="5101" width="5.28515625" style="1" customWidth="1"/>
    <col min="5102" max="5102" width="8.140625" style="1" customWidth="1"/>
    <col min="5103" max="5103" width="5.5703125" style="1" customWidth="1"/>
    <col min="5104" max="5104" width="58.42578125" style="1" customWidth="1"/>
    <col min="5105" max="5105" width="8.28515625" style="1" customWidth="1"/>
    <col min="5106" max="5106" width="14.28515625" style="1" customWidth="1"/>
    <col min="5107" max="5110" width="0" style="1" hidden="1" customWidth="1"/>
    <col min="5111" max="5111" width="9.140625" style="1" customWidth="1"/>
    <col min="5112" max="5112" width="11.28515625" style="1" customWidth="1"/>
    <col min="5113" max="5113" width="13.42578125" style="1" customWidth="1"/>
    <col min="5114" max="5116" width="10.28515625" style="1" customWidth="1"/>
    <col min="5117" max="5348" width="9.140625" style="1" customWidth="1"/>
    <col min="5349" max="5351" width="6.85546875" style="1"/>
    <col min="5352" max="5352" width="11.7109375" style="1" customWidth="1"/>
    <col min="5353" max="5353" width="7.28515625" style="1" bestFit="1" customWidth="1"/>
    <col min="5354" max="5354" width="3.85546875" style="1" bestFit="1" customWidth="1"/>
    <col min="5355" max="5355" width="10.5703125" style="1" customWidth="1"/>
    <col min="5356" max="5356" width="7" style="1" customWidth="1"/>
    <col min="5357" max="5357" width="5.28515625" style="1" customWidth="1"/>
    <col min="5358" max="5358" width="8.140625" style="1" customWidth="1"/>
    <col min="5359" max="5359" width="5.5703125" style="1" customWidth="1"/>
    <col min="5360" max="5360" width="58.42578125" style="1" customWidth="1"/>
    <col min="5361" max="5361" width="8.28515625" style="1" customWidth="1"/>
    <col min="5362" max="5362" width="14.28515625" style="1" customWidth="1"/>
    <col min="5363" max="5366" width="0" style="1" hidden="1" customWidth="1"/>
    <col min="5367" max="5367" width="9.140625" style="1" customWidth="1"/>
    <col min="5368" max="5368" width="11.28515625" style="1" customWidth="1"/>
    <col min="5369" max="5369" width="13.42578125" style="1" customWidth="1"/>
    <col min="5370" max="5372" width="10.28515625" style="1" customWidth="1"/>
    <col min="5373" max="5604" width="9.140625" style="1" customWidth="1"/>
    <col min="5605" max="5607" width="6.85546875" style="1"/>
    <col min="5608" max="5608" width="11.7109375" style="1" customWidth="1"/>
    <col min="5609" max="5609" width="7.28515625" style="1" bestFit="1" customWidth="1"/>
    <col min="5610" max="5610" width="3.85546875" style="1" bestFit="1" customWidth="1"/>
    <col min="5611" max="5611" width="10.5703125" style="1" customWidth="1"/>
    <col min="5612" max="5612" width="7" style="1" customWidth="1"/>
    <col min="5613" max="5613" width="5.28515625" style="1" customWidth="1"/>
    <col min="5614" max="5614" width="8.140625" style="1" customWidth="1"/>
    <col min="5615" max="5615" width="5.5703125" style="1" customWidth="1"/>
    <col min="5616" max="5616" width="58.42578125" style="1" customWidth="1"/>
    <col min="5617" max="5617" width="8.28515625" style="1" customWidth="1"/>
    <col min="5618" max="5618" width="14.28515625" style="1" customWidth="1"/>
    <col min="5619" max="5622" width="0" style="1" hidden="1" customWidth="1"/>
    <col min="5623" max="5623" width="9.140625" style="1" customWidth="1"/>
    <col min="5624" max="5624" width="11.28515625" style="1" customWidth="1"/>
    <col min="5625" max="5625" width="13.42578125" style="1" customWidth="1"/>
    <col min="5626" max="5628" width="10.28515625" style="1" customWidth="1"/>
    <col min="5629" max="5860" width="9.140625" style="1" customWidth="1"/>
    <col min="5861" max="5863" width="6.85546875" style="1"/>
    <col min="5864" max="5864" width="11.7109375" style="1" customWidth="1"/>
    <col min="5865" max="5865" width="7.28515625" style="1" bestFit="1" customWidth="1"/>
    <col min="5866" max="5866" width="3.85546875" style="1" bestFit="1" customWidth="1"/>
    <col min="5867" max="5867" width="10.5703125" style="1" customWidth="1"/>
    <col min="5868" max="5868" width="7" style="1" customWidth="1"/>
    <col min="5869" max="5869" width="5.28515625" style="1" customWidth="1"/>
    <col min="5870" max="5870" width="8.140625" style="1" customWidth="1"/>
    <col min="5871" max="5871" width="5.5703125" style="1" customWidth="1"/>
    <col min="5872" max="5872" width="58.42578125" style="1" customWidth="1"/>
    <col min="5873" max="5873" width="8.28515625" style="1" customWidth="1"/>
    <col min="5874" max="5874" width="14.28515625" style="1" customWidth="1"/>
    <col min="5875" max="5878" width="0" style="1" hidden="1" customWidth="1"/>
    <col min="5879" max="5879" width="9.140625" style="1" customWidth="1"/>
    <col min="5880" max="5880" width="11.28515625" style="1" customWidth="1"/>
    <col min="5881" max="5881" width="13.42578125" style="1" customWidth="1"/>
    <col min="5882" max="5884" width="10.28515625" style="1" customWidth="1"/>
    <col min="5885" max="6116" width="9.140625" style="1" customWidth="1"/>
    <col min="6117" max="6119" width="6.85546875" style="1"/>
    <col min="6120" max="6120" width="11.7109375" style="1" customWidth="1"/>
    <col min="6121" max="6121" width="7.28515625" style="1" bestFit="1" customWidth="1"/>
    <col min="6122" max="6122" width="3.85546875" style="1" bestFit="1" customWidth="1"/>
    <col min="6123" max="6123" width="10.5703125" style="1" customWidth="1"/>
    <col min="6124" max="6124" width="7" style="1" customWidth="1"/>
    <col min="6125" max="6125" width="5.28515625" style="1" customWidth="1"/>
    <col min="6126" max="6126" width="8.140625" style="1" customWidth="1"/>
    <col min="6127" max="6127" width="5.5703125" style="1" customWidth="1"/>
    <col min="6128" max="6128" width="58.42578125" style="1" customWidth="1"/>
    <col min="6129" max="6129" width="8.28515625" style="1" customWidth="1"/>
    <col min="6130" max="6130" width="14.28515625" style="1" customWidth="1"/>
    <col min="6131" max="6134" width="0" style="1" hidden="1" customWidth="1"/>
    <col min="6135" max="6135" width="9.140625" style="1" customWidth="1"/>
    <col min="6136" max="6136" width="11.28515625" style="1" customWidth="1"/>
    <col min="6137" max="6137" width="13.42578125" style="1" customWidth="1"/>
    <col min="6138" max="6140" width="10.28515625" style="1" customWidth="1"/>
    <col min="6141" max="6372" width="9.140625" style="1" customWidth="1"/>
    <col min="6373" max="6375" width="6.85546875" style="1"/>
    <col min="6376" max="6376" width="11.7109375" style="1" customWidth="1"/>
    <col min="6377" max="6377" width="7.28515625" style="1" bestFit="1" customWidth="1"/>
    <col min="6378" max="6378" width="3.85546875" style="1" bestFit="1" customWidth="1"/>
    <col min="6379" max="6379" width="10.5703125" style="1" customWidth="1"/>
    <col min="6380" max="6380" width="7" style="1" customWidth="1"/>
    <col min="6381" max="6381" width="5.28515625" style="1" customWidth="1"/>
    <col min="6382" max="6382" width="8.140625" style="1" customWidth="1"/>
    <col min="6383" max="6383" width="5.5703125" style="1" customWidth="1"/>
    <col min="6384" max="6384" width="58.42578125" style="1" customWidth="1"/>
    <col min="6385" max="6385" width="8.28515625" style="1" customWidth="1"/>
    <col min="6386" max="6386" width="14.28515625" style="1" customWidth="1"/>
    <col min="6387" max="6390" width="0" style="1" hidden="1" customWidth="1"/>
    <col min="6391" max="6391" width="9.140625" style="1" customWidth="1"/>
    <col min="6392" max="6392" width="11.28515625" style="1" customWidth="1"/>
    <col min="6393" max="6393" width="13.42578125" style="1" customWidth="1"/>
    <col min="6394" max="6396" width="10.28515625" style="1" customWidth="1"/>
    <col min="6397" max="6628" width="9.140625" style="1" customWidth="1"/>
    <col min="6629" max="6631" width="6.85546875" style="1"/>
    <col min="6632" max="6632" width="11.7109375" style="1" customWidth="1"/>
    <col min="6633" max="6633" width="7.28515625" style="1" bestFit="1" customWidth="1"/>
    <col min="6634" max="6634" width="3.85546875" style="1" bestFit="1" customWidth="1"/>
    <col min="6635" max="6635" width="10.5703125" style="1" customWidth="1"/>
    <col min="6636" max="6636" width="7" style="1" customWidth="1"/>
    <col min="6637" max="6637" width="5.28515625" style="1" customWidth="1"/>
    <col min="6638" max="6638" width="8.140625" style="1" customWidth="1"/>
    <col min="6639" max="6639" width="5.5703125" style="1" customWidth="1"/>
    <col min="6640" max="6640" width="58.42578125" style="1" customWidth="1"/>
    <col min="6641" max="6641" width="8.28515625" style="1" customWidth="1"/>
    <col min="6642" max="6642" width="14.28515625" style="1" customWidth="1"/>
    <col min="6643" max="6646" width="0" style="1" hidden="1" customWidth="1"/>
    <col min="6647" max="6647" width="9.140625" style="1" customWidth="1"/>
    <col min="6648" max="6648" width="11.28515625" style="1" customWidth="1"/>
    <col min="6649" max="6649" width="13.42578125" style="1" customWidth="1"/>
    <col min="6650" max="6652" width="10.28515625" style="1" customWidth="1"/>
    <col min="6653" max="6884" width="9.140625" style="1" customWidth="1"/>
    <col min="6885" max="6887" width="6.85546875" style="1"/>
    <col min="6888" max="6888" width="11.7109375" style="1" customWidth="1"/>
    <col min="6889" max="6889" width="7.28515625" style="1" bestFit="1" customWidth="1"/>
    <col min="6890" max="6890" width="3.85546875" style="1" bestFit="1" customWidth="1"/>
    <col min="6891" max="6891" width="10.5703125" style="1" customWidth="1"/>
    <col min="6892" max="6892" width="7" style="1" customWidth="1"/>
    <col min="6893" max="6893" width="5.28515625" style="1" customWidth="1"/>
    <col min="6894" max="6894" width="8.140625" style="1" customWidth="1"/>
    <col min="6895" max="6895" width="5.5703125" style="1" customWidth="1"/>
    <col min="6896" max="6896" width="58.42578125" style="1" customWidth="1"/>
    <col min="6897" max="6897" width="8.28515625" style="1" customWidth="1"/>
    <col min="6898" max="6898" width="14.28515625" style="1" customWidth="1"/>
    <col min="6899" max="6902" width="0" style="1" hidden="1" customWidth="1"/>
    <col min="6903" max="6903" width="9.140625" style="1" customWidth="1"/>
    <col min="6904" max="6904" width="11.28515625" style="1" customWidth="1"/>
    <col min="6905" max="6905" width="13.42578125" style="1" customWidth="1"/>
    <col min="6906" max="6908" width="10.28515625" style="1" customWidth="1"/>
    <col min="6909" max="7140" width="9.140625" style="1" customWidth="1"/>
    <col min="7141" max="7143" width="6.85546875" style="1"/>
    <col min="7144" max="7144" width="11.7109375" style="1" customWidth="1"/>
    <col min="7145" max="7145" width="7.28515625" style="1" bestFit="1" customWidth="1"/>
    <col min="7146" max="7146" width="3.85546875" style="1" bestFit="1" customWidth="1"/>
    <col min="7147" max="7147" width="10.5703125" style="1" customWidth="1"/>
    <col min="7148" max="7148" width="7" style="1" customWidth="1"/>
    <col min="7149" max="7149" width="5.28515625" style="1" customWidth="1"/>
    <col min="7150" max="7150" width="8.140625" style="1" customWidth="1"/>
    <col min="7151" max="7151" width="5.5703125" style="1" customWidth="1"/>
    <col min="7152" max="7152" width="58.42578125" style="1" customWidth="1"/>
    <col min="7153" max="7153" width="8.28515625" style="1" customWidth="1"/>
    <col min="7154" max="7154" width="14.28515625" style="1" customWidth="1"/>
    <col min="7155" max="7158" width="0" style="1" hidden="1" customWidth="1"/>
    <col min="7159" max="7159" width="9.140625" style="1" customWidth="1"/>
    <col min="7160" max="7160" width="11.28515625" style="1" customWidth="1"/>
    <col min="7161" max="7161" width="13.42578125" style="1" customWidth="1"/>
    <col min="7162" max="7164" width="10.28515625" style="1" customWidth="1"/>
    <col min="7165" max="7396" width="9.140625" style="1" customWidth="1"/>
    <col min="7397" max="7399" width="6.85546875" style="1"/>
    <col min="7400" max="7400" width="11.7109375" style="1" customWidth="1"/>
    <col min="7401" max="7401" width="7.28515625" style="1" bestFit="1" customWidth="1"/>
    <col min="7402" max="7402" width="3.85546875" style="1" bestFit="1" customWidth="1"/>
    <col min="7403" max="7403" width="10.5703125" style="1" customWidth="1"/>
    <col min="7404" max="7404" width="7" style="1" customWidth="1"/>
    <col min="7405" max="7405" width="5.28515625" style="1" customWidth="1"/>
    <col min="7406" max="7406" width="8.140625" style="1" customWidth="1"/>
    <col min="7407" max="7407" width="5.5703125" style="1" customWidth="1"/>
    <col min="7408" max="7408" width="58.42578125" style="1" customWidth="1"/>
    <col min="7409" max="7409" width="8.28515625" style="1" customWidth="1"/>
    <col min="7410" max="7410" width="14.28515625" style="1" customWidth="1"/>
    <col min="7411" max="7414" width="0" style="1" hidden="1" customWidth="1"/>
    <col min="7415" max="7415" width="9.140625" style="1" customWidth="1"/>
    <col min="7416" max="7416" width="11.28515625" style="1" customWidth="1"/>
    <col min="7417" max="7417" width="13.42578125" style="1" customWidth="1"/>
    <col min="7418" max="7420" width="10.28515625" style="1" customWidth="1"/>
    <col min="7421" max="7652" width="9.140625" style="1" customWidth="1"/>
    <col min="7653" max="7655" width="6.85546875" style="1"/>
    <col min="7656" max="7656" width="11.7109375" style="1" customWidth="1"/>
    <col min="7657" max="7657" width="7.28515625" style="1" bestFit="1" customWidth="1"/>
    <col min="7658" max="7658" width="3.85546875" style="1" bestFit="1" customWidth="1"/>
    <col min="7659" max="7659" width="10.5703125" style="1" customWidth="1"/>
    <col min="7660" max="7660" width="7" style="1" customWidth="1"/>
    <col min="7661" max="7661" width="5.28515625" style="1" customWidth="1"/>
    <col min="7662" max="7662" width="8.140625" style="1" customWidth="1"/>
    <col min="7663" max="7663" width="5.5703125" style="1" customWidth="1"/>
    <col min="7664" max="7664" width="58.42578125" style="1" customWidth="1"/>
    <col min="7665" max="7665" width="8.28515625" style="1" customWidth="1"/>
    <col min="7666" max="7666" width="14.28515625" style="1" customWidth="1"/>
    <col min="7667" max="7670" width="0" style="1" hidden="1" customWidth="1"/>
    <col min="7671" max="7671" width="9.140625" style="1" customWidth="1"/>
    <col min="7672" max="7672" width="11.28515625" style="1" customWidth="1"/>
    <col min="7673" max="7673" width="13.42578125" style="1" customWidth="1"/>
    <col min="7674" max="7676" width="10.28515625" style="1" customWidth="1"/>
    <col min="7677" max="7908" width="9.140625" style="1" customWidth="1"/>
    <col min="7909" max="7911" width="6.85546875" style="1"/>
    <col min="7912" max="7912" width="11.7109375" style="1" customWidth="1"/>
    <col min="7913" max="7913" width="7.28515625" style="1" bestFit="1" customWidth="1"/>
    <col min="7914" max="7914" width="3.85546875" style="1" bestFit="1" customWidth="1"/>
    <col min="7915" max="7915" width="10.5703125" style="1" customWidth="1"/>
    <col min="7916" max="7916" width="7" style="1" customWidth="1"/>
    <col min="7917" max="7917" width="5.28515625" style="1" customWidth="1"/>
    <col min="7918" max="7918" width="8.140625" style="1" customWidth="1"/>
    <col min="7919" max="7919" width="5.5703125" style="1" customWidth="1"/>
    <col min="7920" max="7920" width="58.42578125" style="1" customWidth="1"/>
    <col min="7921" max="7921" width="8.28515625" style="1" customWidth="1"/>
    <col min="7922" max="7922" width="14.28515625" style="1" customWidth="1"/>
    <col min="7923" max="7926" width="0" style="1" hidden="1" customWidth="1"/>
    <col min="7927" max="7927" width="9.140625" style="1" customWidth="1"/>
    <col min="7928" max="7928" width="11.28515625" style="1" customWidth="1"/>
    <col min="7929" max="7929" width="13.42578125" style="1" customWidth="1"/>
    <col min="7930" max="7932" width="10.28515625" style="1" customWidth="1"/>
    <col min="7933" max="8164" width="9.140625" style="1" customWidth="1"/>
    <col min="8165" max="8167" width="6.85546875" style="1"/>
    <col min="8168" max="8168" width="11.7109375" style="1" customWidth="1"/>
    <col min="8169" max="8169" width="7.28515625" style="1" bestFit="1" customWidth="1"/>
    <col min="8170" max="8170" width="3.85546875" style="1" bestFit="1" customWidth="1"/>
    <col min="8171" max="8171" width="10.5703125" style="1" customWidth="1"/>
    <col min="8172" max="8172" width="7" style="1" customWidth="1"/>
    <col min="8173" max="8173" width="5.28515625" style="1" customWidth="1"/>
    <col min="8174" max="8174" width="8.140625" style="1" customWidth="1"/>
    <col min="8175" max="8175" width="5.5703125" style="1" customWidth="1"/>
    <col min="8176" max="8176" width="58.42578125" style="1" customWidth="1"/>
    <col min="8177" max="8177" width="8.28515625" style="1" customWidth="1"/>
    <col min="8178" max="8178" width="14.28515625" style="1" customWidth="1"/>
    <col min="8179" max="8182" width="0" style="1" hidden="1" customWidth="1"/>
    <col min="8183" max="8183" width="9.140625" style="1" customWidth="1"/>
    <col min="8184" max="8184" width="11.28515625" style="1" customWidth="1"/>
    <col min="8185" max="8185" width="13.42578125" style="1" customWidth="1"/>
    <col min="8186" max="8188" width="10.28515625" style="1" customWidth="1"/>
    <col min="8189" max="8420" width="9.140625" style="1" customWidth="1"/>
    <col min="8421" max="8423" width="6.85546875" style="1"/>
    <col min="8424" max="8424" width="11.7109375" style="1" customWidth="1"/>
    <col min="8425" max="8425" width="7.28515625" style="1" bestFit="1" customWidth="1"/>
    <col min="8426" max="8426" width="3.85546875" style="1" bestFit="1" customWidth="1"/>
    <col min="8427" max="8427" width="10.5703125" style="1" customWidth="1"/>
    <col min="8428" max="8428" width="7" style="1" customWidth="1"/>
    <col min="8429" max="8429" width="5.28515625" style="1" customWidth="1"/>
    <col min="8430" max="8430" width="8.140625" style="1" customWidth="1"/>
    <col min="8431" max="8431" width="5.5703125" style="1" customWidth="1"/>
    <col min="8432" max="8432" width="58.42578125" style="1" customWidth="1"/>
    <col min="8433" max="8433" width="8.28515625" style="1" customWidth="1"/>
    <col min="8434" max="8434" width="14.28515625" style="1" customWidth="1"/>
    <col min="8435" max="8438" width="0" style="1" hidden="1" customWidth="1"/>
    <col min="8439" max="8439" width="9.140625" style="1" customWidth="1"/>
    <col min="8440" max="8440" width="11.28515625" style="1" customWidth="1"/>
    <col min="8441" max="8441" width="13.42578125" style="1" customWidth="1"/>
    <col min="8442" max="8444" width="10.28515625" style="1" customWidth="1"/>
    <col min="8445" max="8676" width="9.140625" style="1" customWidth="1"/>
    <col min="8677" max="8679" width="6.85546875" style="1"/>
    <col min="8680" max="8680" width="11.7109375" style="1" customWidth="1"/>
    <col min="8681" max="8681" width="7.28515625" style="1" bestFit="1" customWidth="1"/>
    <col min="8682" max="8682" width="3.85546875" style="1" bestFit="1" customWidth="1"/>
    <col min="8683" max="8683" width="10.5703125" style="1" customWidth="1"/>
    <col min="8684" max="8684" width="7" style="1" customWidth="1"/>
    <col min="8685" max="8685" width="5.28515625" style="1" customWidth="1"/>
    <col min="8686" max="8686" width="8.140625" style="1" customWidth="1"/>
    <col min="8687" max="8687" width="5.5703125" style="1" customWidth="1"/>
    <col min="8688" max="8688" width="58.42578125" style="1" customWidth="1"/>
    <col min="8689" max="8689" width="8.28515625" style="1" customWidth="1"/>
    <col min="8690" max="8690" width="14.28515625" style="1" customWidth="1"/>
    <col min="8691" max="8694" width="0" style="1" hidden="1" customWidth="1"/>
    <col min="8695" max="8695" width="9.140625" style="1" customWidth="1"/>
    <col min="8696" max="8696" width="11.28515625" style="1" customWidth="1"/>
    <col min="8697" max="8697" width="13.42578125" style="1" customWidth="1"/>
    <col min="8698" max="8700" width="10.28515625" style="1" customWidth="1"/>
    <col min="8701" max="8932" width="9.140625" style="1" customWidth="1"/>
    <col min="8933" max="8935" width="6.85546875" style="1"/>
    <col min="8936" max="8936" width="11.7109375" style="1" customWidth="1"/>
    <col min="8937" max="8937" width="7.28515625" style="1" bestFit="1" customWidth="1"/>
    <col min="8938" max="8938" width="3.85546875" style="1" bestFit="1" customWidth="1"/>
    <col min="8939" max="8939" width="10.5703125" style="1" customWidth="1"/>
    <col min="8940" max="8940" width="7" style="1" customWidth="1"/>
    <col min="8941" max="8941" width="5.28515625" style="1" customWidth="1"/>
    <col min="8942" max="8942" width="8.140625" style="1" customWidth="1"/>
    <col min="8943" max="8943" width="5.5703125" style="1" customWidth="1"/>
    <col min="8944" max="8944" width="58.42578125" style="1" customWidth="1"/>
    <col min="8945" max="8945" width="8.28515625" style="1" customWidth="1"/>
    <col min="8946" max="8946" width="14.28515625" style="1" customWidth="1"/>
    <col min="8947" max="8950" width="0" style="1" hidden="1" customWidth="1"/>
    <col min="8951" max="8951" width="9.140625" style="1" customWidth="1"/>
    <col min="8952" max="8952" width="11.28515625" style="1" customWidth="1"/>
    <col min="8953" max="8953" width="13.42578125" style="1" customWidth="1"/>
    <col min="8954" max="8956" width="10.28515625" style="1" customWidth="1"/>
    <col min="8957" max="9188" width="9.140625" style="1" customWidth="1"/>
    <col min="9189" max="9191" width="6.85546875" style="1"/>
    <col min="9192" max="9192" width="11.7109375" style="1" customWidth="1"/>
    <col min="9193" max="9193" width="7.28515625" style="1" bestFit="1" customWidth="1"/>
    <col min="9194" max="9194" width="3.85546875" style="1" bestFit="1" customWidth="1"/>
    <col min="9195" max="9195" width="10.5703125" style="1" customWidth="1"/>
    <col min="9196" max="9196" width="7" style="1" customWidth="1"/>
    <col min="9197" max="9197" width="5.28515625" style="1" customWidth="1"/>
    <col min="9198" max="9198" width="8.140625" style="1" customWidth="1"/>
    <col min="9199" max="9199" width="5.5703125" style="1" customWidth="1"/>
    <col min="9200" max="9200" width="58.42578125" style="1" customWidth="1"/>
    <col min="9201" max="9201" width="8.28515625" style="1" customWidth="1"/>
    <col min="9202" max="9202" width="14.28515625" style="1" customWidth="1"/>
    <col min="9203" max="9206" width="0" style="1" hidden="1" customWidth="1"/>
    <col min="9207" max="9207" width="9.140625" style="1" customWidth="1"/>
    <col min="9208" max="9208" width="11.28515625" style="1" customWidth="1"/>
    <col min="9209" max="9209" width="13.42578125" style="1" customWidth="1"/>
    <col min="9210" max="9212" width="10.28515625" style="1" customWidth="1"/>
    <col min="9213" max="9444" width="9.140625" style="1" customWidth="1"/>
    <col min="9445" max="9447" width="6.85546875" style="1"/>
    <col min="9448" max="9448" width="11.7109375" style="1" customWidth="1"/>
    <col min="9449" max="9449" width="7.28515625" style="1" bestFit="1" customWidth="1"/>
    <col min="9450" max="9450" width="3.85546875" style="1" bestFit="1" customWidth="1"/>
    <col min="9451" max="9451" width="10.5703125" style="1" customWidth="1"/>
    <col min="9452" max="9452" width="7" style="1" customWidth="1"/>
    <col min="9453" max="9453" width="5.28515625" style="1" customWidth="1"/>
    <col min="9454" max="9454" width="8.140625" style="1" customWidth="1"/>
    <col min="9455" max="9455" width="5.5703125" style="1" customWidth="1"/>
    <col min="9456" max="9456" width="58.42578125" style="1" customWidth="1"/>
    <col min="9457" max="9457" width="8.28515625" style="1" customWidth="1"/>
    <col min="9458" max="9458" width="14.28515625" style="1" customWidth="1"/>
    <col min="9459" max="9462" width="0" style="1" hidden="1" customWidth="1"/>
    <col min="9463" max="9463" width="9.140625" style="1" customWidth="1"/>
    <col min="9464" max="9464" width="11.28515625" style="1" customWidth="1"/>
    <col min="9465" max="9465" width="13.42578125" style="1" customWidth="1"/>
    <col min="9466" max="9468" width="10.28515625" style="1" customWidth="1"/>
    <col min="9469" max="9700" width="9.140625" style="1" customWidth="1"/>
    <col min="9701" max="9703" width="6.85546875" style="1"/>
    <col min="9704" max="9704" width="11.7109375" style="1" customWidth="1"/>
    <col min="9705" max="9705" width="7.28515625" style="1" bestFit="1" customWidth="1"/>
    <col min="9706" max="9706" width="3.85546875" style="1" bestFit="1" customWidth="1"/>
    <col min="9707" max="9707" width="10.5703125" style="1" customWidth="1"/>
    <col min="9708" max="9708" width="7" style="1" customWidth="1"/>
    <col min="9709" max="9709" width="5.28515625" style="1" customWidth="1"/>
    <col min="9710" max="9710" width="8.140625" style="1" customWidth="1"/>
    <col min="9711" max="9711" width="5.5703125" style="1" customWidth="1"/>
    <col min="9712" max="9712" width="58.42578125" style="1" customWidth="1"/>
    <col min="9713" max="9713" width="8.28515625" style="1" customWidth="1"/>
    <col min="9714" max="9714" width="14.28515625" style="1" customWidth="1"/>
    <col min="9715" max="9718" width="0" style="1" hidden="1" customWidth="1"/>
    <col min="9719" max="9719" width="9.140625" style="1" customWidth="1"/>
    <col min="9720" max="9720" width="11.28515625" style="1" customWidth="1"/>
    <col min="9721" max="9721" width="13.42578125" style="1" customWidth="1"/>
    <col min="9722" max="9724" width="10.28515625" style="1" customWidth="1"/>
    <col min="9725" max="9956" width="9.140625" style="1" customWidth="1"/>
    <col min="9957" max="9959" width="6.85546875" style="1"/>
    <col min="9960" max="9960" width="11.7109375" style="1" customWidth="1"/>
    <col min="9961" max="9961" width="7.28515625" style="1" bestFit="1" customWidth="1"/>
    <col min="9962" max="9962" width="3.85546875" style="1" bestFit="1" customWidth="1"/>
    <col min="9963" max="9963" width="10.5703125" style="1" customWidth="1"/>
    <col min="9964" max="9964" width="7" style="1" customWidth="1"/>
    <col min="9965" max="9965" width="5.28515625" style="1" customWidth="1"/>
    <col min="9966" max="9966" width="8.140625" style="1" customWidth="1"/>
    <col min="9967" max="9967" width="5.5703125" style="1" customWidth="1"/>
    <col min="9968" max="9968" width="58.42578125" style="1" customWidth="1"/>
    <col min="9969" max="9969" width="8.28515625" style="1" customWidth="1"/>
    <col min="9970" max="9970" width="14.28515625" style="1" customWidth="1"/>
    <col min="9971" max="9974" width="0" style="1" hidden="1" customWidth="1"/>
    <col min="9975" max="9975" width="9.140625" style="1" customWidth="1"/>
    <col min="9976" max="9976" width="11.28515625" style="1" customWidth="1"/>
    <col min="9977" max="9977" width="13.42578125" style="1" customWidth="1"/>
    <col min="9978" max="9980" width="10.28515625" style="1" customWidth="1"/>
    <col min="9981" max="10212" width="9.140625" style="1" customWidth="1"/>
    <col min="10213" max="10215" width="6.85546875" style="1"/>
    <col min="10216" max="10216" width="11.7109375" style="1" customWidth="1"/>
    <col min="10217" max="10217" width="7.28515625" style="1" bestFit="1" customWidth="1"/>
    <col min="10218" max="10218" width="3.85546875" style="1" bestFit="1" customWidth="1"/>
    <col min="10219" max="10219" width="10.5703125" style="1" customWidth="1"/>
    <col min="10220" max="10220" width="7" style="1" customWidth="1"/>
    <col min="10221" max="10221" width="5.28515625" style="1" customWidth="1"/>
    <col min="10222" max="10222" width="8.140625" style="1" customWidth="1"/>
    <col min="10223" max="10223" width="5.5703125" style="1" customWidth="1"/>
    <col min="10224" max="10224" width="58.42578125" style="1" customWidth="1"/>
    <col min="10225" max="10225" width="8.28515625" style="1" customWidth="1"/>
    <col min="10226" max="10226" width="14.28515625" style="1" customWidth="1"/>
    <col min="10227" max="10230" width="0" style="1" hidden="1" customWidth="1"/>
    <col min="10231" max="10231" width="9.140625" style="1" customWidth="1"/>
    <col min="10232" max="10232" width="11.28515625" style="1" customWidth="1"/>
    <col min="10233" max="10233" width="13.42578125" style="1" customWidth="1"/>
    <col min="10234" max="10236" width="10.28515625" style="1" customWidth="1"/>
    <col min="10237" max="10468" width="9.140625" style="1" customWidth="1"/>
    <col min="10469" max="10471" width="6.85546875" style="1"/>
    <col min="10472" max="10472" width="11.7109375" style="1" customWidth="1"/>
    <col min="10473" max="10473" width="7.28515625" style="1" bestFit="1" customWidth="1"/>
    <col min="10474" max="10474" width="3.85546875" style="1" bestFit="1" customWidth="1"/>
    <col min="10475" max="10475" width="10.5703125" style="1" customWidth="1"/>
    <col min="10476" max="10476" width="7" style="1" customWidth="1"/>
    <col min="10477" max="10477" width="5.28515625" style="1" customWidth="1"/>
    <col min="10478" max="10478" width="8.140625" style="1" customWidth="1"/>
    <col min="10479" max="10479" width="5.5703125" style="1" customWidth="1"/>
    <col min="10480" max="10480" width="58.42578125" style="1" customWidth="1"/>
    <col min="10481" max="10481" width="8.28515625" style="1" customWidth="1"/>
    <col min="10482" max="10482" width="14.28515625" style="1" customWidth="1"/>
    <col min="10483" max="10486" width="0" style="1" hidden="1" customWidth="1"/>
    <col min="10487" max="10487" width="9.140625" style="1" customWidth="1"/>
    <col min="10488" max="10488" width="11.28515625" style="1" customWidth="1"/>
    <col min="10489" max="10489" width="13.42578125" style="1" customWidth="1"/>
    <col min="10490" max="10492" width="10.28515625" style="1" customWidth="1"/>
    <col min="10493" max="10724" width="9.140625" style="1" customWidth="1"/>
    <col min="10725" max="10727" width="6.85546875" style="1"/>
    <col min="10728" max="10728" width="11.7109375" style="1" customWidth="1"/>
    <col min="10729" max="10729" width="7.28515625" style="1" bestFit="1" customWidth="1"/>
    <col min="10730" max="10730" width="3.85546875" style="1" bestFit="1" customWidth="1"/>
    <col min="10731" max="10731" width="10.5703125" style="1" customWidth="1"/>
    <col min="10732" max="10732" width="7" style="1" customWidth="1"/>
    <col min="10733" max="10733" width="5.28515625" style="1" customWidth="1"/>
    <col min="10734" max="10734" width="8.140625" style="1" customWidth="1"/>
    <col min="10735" max="10735" width="5.5703125" style="1" customWidth="1"/>
    <col min="10736" max="10736" width="58.42578125" style="1" customWidth="1"/>
    <col min="10737" max="10737" width="8.28515625" style="1" customWidth="1"/>
    <col min="10738" max="10738" width="14.28515625" style="1" customWidth="1"/>
    <col min="10739" max="10742" width="0" style="1" hidden="1" customWidth="1"/>
    <col min="10743" max="10743" width="9.140625" style="1" customWidth="1"/>
    <col min="10744" max="10744" width="11.28515625" style="1" customWidth="1"/>
    <col min="10745" max="10745" width="13.42578125" style="1" customWidth="1"/>
    <col min="10746" max="10748" width="10.28515625" style="1" customWidth="1"/>
    <col min="10749" max="10980" width="9.140625" style="1" customWidth="1"/>
    <col min="10981" max="10983" width="6.85546875" style="1"/>
    <col min="10984" max="10984" width="11.7109375" style="1" customWidth="1"/>
    <col min="10985" max="10985" width="7.28515625" style="1" bestFit="1" customWidth="1"/>
    <col min="10986" max="10986" width="3.85546875" style="1" bestFit="1" customWidth="1"/>
    <col min="10987" max="10987" width="10.5703125" style="1" customWidth="1"/>
    <col min="10988" max="10988" width="7" style="1" customWidth="1"/>
    <col min="10989" max="10989" width="5.28515625" style="1" customWidth="1"/>
    <col min="10990" max="10990" width="8.140625" style="1" customWidth="1"/>
    <col min="10991" max="10991" width="5.5703125" style="1" customWidth="1"/>
    <col min="10992" max="10992" width="58.42578125" style="1" customWidth="1"/>
    <col min="10993" max="10993" width="8.28515625" style="1" customWidth="1"/>
    <col min="10994" max="10994" width="14.28515625" style="1" customWidth="1"/>
    <col min="10995" max="10998" width="0" style="1" hidden="1" customWidth="1"/>
    <col min="10999" max="10999" width="9.140625" style="1" customWidth="1"/>
    <col min="11000" max="11000" width="11.28515625" style="1" customWidth="1"/>
    <col min="11001" max="11001" width="13.42578125" style="1" customWidth="1"/>
    <col min="11002" max="11004" width="10.28515625" style="1" customWidth="1"/>
    <col min="11005" max="11236" width="9.140625" style="1" customWidth="1"/>
    <col min="11237" max="11239" width="6.85546875" style="1"/>
    <col min="11240" max="11240" width="11.7109375" style="1" customWidth="1"/>
    <col min="11241" max="11241" width="7.28515625" style="1" bestFit="1" customWidth="1"/>
    <col min="11242" max="11242" width="3.85546875" style="1" bestFit="1" customWidth="1"/>
    <col min="11243" max="11243" width="10.5703125" style="1" customWidth="1"/>
    <col min="11244" max="11244" width="7" style="1" customWidth="1"/>
    <col min="11245" max="11245" width="5.28515625" style="1" customWidth="1"/>
    <col min="11246" max="11246" width="8.140625" style="1" customWidth="1"/>
    <col min="11247" max="11247" width="5.5703125" style="1" customWidth="1"/>
    <col min="11248" max="11248" width="58.42578125" style="1" customWidth="1"/>
    <col min="11249" max="11249" width="8.28515625" style="1" customWidth="1"/>
    <col min="11250" max="11250" width="14.28515625" style="1" customWidth="1"/>
    <col min="11251" max="11254" width="0" style="1" hidden="1" customWidth="1"/>
    <col min="11255" max="11255" width="9.140625" style="1" customWidth="1"/>
    <col min="11256" max="11256" width="11.28515625" style="1" customWidth="1"/>
    <col min="11257" max="11257" width="13.42578125" style="1" customWidth="1"/>
    <col min="11258" max="11260" width="10.28515625" style="1" customWidth="1"/>
    <col min="11261" max="11492" width="9.140625" style="1" customWidth="1"/>
    <col min="11493" max="11495" width="6.85546875" style="1"/>
    <col min="11496" max="11496" width="11.7109375" style="1" customWidth="1"/>
    <col min="11497" max="11497" width="7.28515625" style="1" bestFit="1" customWidth="1"/>
    <col min="11498" max="11498" width="3.85546875" style="1" bestFit="1" customWidth="1"/>
    <col min="11499" max="11499" width="10.5703125" style="1" customWidth="1"/>
    <col min="11500" max="11500" width="7" style="1" customWidth="1"/>
    <col min="11501" max="11501" width="5.28515625" style="1" customWidth="1"/>
    <col min="11502" max="11502" width="8.140625" style="1" customWidth="1"/>
    <col min="11503" max="11503" width="5.5703125" style="1" customWidth="1"/>
    <col min="11504" max="11504" width="58.42578125" style="1" customWidth="1"/>
    <col min="11505" max="11505" width="8.28515625" style="1" customWidth="1"/>
    <col min="11506" max="11506" width="14.28515625" style="1" customWidth="1"/>
    <col min="11507" max="11510" width="0" style="1" hidden="1" customWidth="1"/>
    <col min="11511" max="11511" width="9.140625" style="1" customWidth="1"/>
    <col min="11512" max="11512" width="11.28515625" style="1" customWidth="1"/>
    <col min="11513" max="11513" width="13.42578125" style="1" customWidth="1"/>
    <col min="11514" max="11516" width="10.28515625" style="1" customWidth="1"/>
    <col min="11517" max="11748" width="9.140625" style="1" customWidth="1"/>
    <col min="11749" max="11751" width="6.85546875" style="1"/>
    <col min="11752" max="11752" width="11.7109375" style="1" customWidth="1"/>
    <col min="11753" max="11753" width="7.28515625" style="1" bestFit="1" customWidth="1"/>
    <col min="11754" max="11754" width="3.85546875" style="1" bestFit="1" customWidth="1"/>
    <col min="11755" max="11755" width="10.5703125" style="1" customWidth="1"/>
    <col min="11756" max="11756" width="7" style="1" customWidth="1"/>
    <col min="11757" max="11757" width="5.28515625" style="1" customWidth="1"/>
    <col min="11758" max="11758" width="8.140625" style="1" customWidth="1"/>
    <col min="11759" max="11759" width="5.5703125" style="1" customWidth="1"/>
    <col min="11760" max="11760" width="58.42578125" style="1" customWidth="1"/>
    <col min="11761" max="11761" width="8.28515625" style="1" customWidth="1"/>
    <col min="11762" max="11762" width="14.28515625" style="1" customWidth="1"/>
    <col min="11763" max="11766" width="0" style="1" hidden="1" customWidth="1"/>
    <col min="11767" max="11767" width="9.140625" style="1" customWidth="1"/>
    <col min="11768" max="11768" width="11.28515625" style="1" customWidth="1"/>
    <col min="11769" max="11769" width="13.42578125" style="1" customWidth="1"/>
    <col min="11770" max="11772" width="10.28515625" style="1" customWidth="1"/>
    <col min="11773" max="12004" width="9.140625" style="1" customWidth="1"/>
    <col min="12005" max="12007" width="6.85546875" style="1"/>
    <col min="12008" max="12008" width="11.7109375" style="1" customWidth="1"/>
    <col min="12009" max="12009" width="7.28515625" style="1" bestFit="1" customWidth="1"/>
    <col min="12010" max="12010" width="3.85546875" style="1" bestFit="1" customWidth="1"/>
    <col min="12011" max="12011" width="10.5703125" style="1" customWidth="1"/>
    <col min="12012" max="12012" width="7" style="1" customWidth="1"/>
    <col min="12013" max="12013" width="5.28515625" style="1" customWidth="1"/>
    <col min="12014" max="12014" width="8.140625" style="1" customWidth="1"/>
    <col min="12015" max="12015" width="5.5703125" style="1" customWidth="1"/>
    <col min="12016" max="12016" width="58.42578125" style="1" customWidth="1"/>
    <col min="12017" max="12017" width="8.28515625" style="1" customWidth="1"/>
    <col min="12018" max="12018" width="14.28515625" style="1" customWidth="1"/>
    <col min="12019" max="12022" width="0" style="1" hidden="1" customWidth="1"/>
    <col min="12023" max="12023" width="9.140625" style="1" customWidth="1"/>
    <col min="12024" max="12024" width="11.28515625" style="1" customWidth="1"/>
    <col min="12025" max="12025" width="13.42578125" style="1" customWidth="1"/>
    <col min="12026" max="12028" width="10.28515625" style="1" customWidth="1"/>
    <col min="12029" max="12260" width="9.140625" style="1" customWidth="1"/>
    <col min="12261" max="12263" width="6.85546875" style="1"/>
    <col min="12264" max="12264" width="11.7109375" style="1" customWidth="1"/>
    <col min="12265" max="12265" width="7.28515625" style="1" bestFit="1" customWidth="1"/>
    <col min="12266" max="12266" width="3.85546875" style="1" bestFit="1" customWidth="1"/>
    <col min="12267" max="12267" width="10.5703125" style="1" customWidth="1"/>
    <col min="12268" max="12268" width="7" style="1" customWidth="1"/>
    <col min="12269" max="12269" width="5.28515625" style="1" customWidth="1"/>
    <col min="12270" max="12270" width="8.140625" style="1" customWidth="1"/>
    <col min="12271" max="12271" width="5.5703125" style="1" customWidth="1"/>
    <col min="12272" max="12272" width="58.42578125" style="1" customWidth="1"/>
    <col min="12273" max="12273" width="8.28515625" style="1" customWidth="1"/>
    <col min="12274" max="12274" width="14.28515625" style="1" customWidth="1"/>
    <col min="12275" max="12278" width="0" style="1" hidden="1" customWidth="1"/>
    <col min="12279" max="12279" width="9.140625" style="1" customWidth="1"/>
    <col min="12280" max="12280" width="11.28515625" style="1" customWidth="1"/>
    <col min="12281" max="12281" width="13.42578125" style="1" customWidth="1"/>
    <col min="12282" max="12284" width="10.28515625" style="1" customWidth="1"/>
    <col min="12285" max="12516" width="9.140625" style="1" customWidth="1"/>
    <col min="12517" max="12519" width="6.85546875" style="1"/>
    <col min="12520" max="12520" width="11.7109375" style="1" customWidth="1"/>
    <col min="12521" max="12521" width="7.28515625" style="1" bestFit="1" customWidth="1"/>
    <col min="12522" max="12522" width="3.85546875" style="1" bestFit="1" customWidth="1"/>
    <col min="12523" max="12523" width="10.5703125" style="1" customWidth="1"/>
    <col min="12524" max="12524" width="7" style="1" customWidth="1"/>
    <col min="12525" max="12525" width="5.28515625" style="1" customWidth="1"/>
    <col min="12526" max="12526" width="8.140625" style="1" customWidth="1"/>
    <col min="12527" max="12527" width="5.5703125" style="1" customWidth="1"/>
    <col min="12528" max="12528" width="58.42578125" style="1" customWidth="1"/>
    <col min="12529" max="12529" width="8.28515625" style="1" customWidth="1"/>
    <col min="12530" max="12530" width="14.28515625" style="1" customWidth="1"/>
    <col min="12531" max="12534" width="0" style="1" hidden="1" customWidth="1"/>
    <col min="12535" max="12535" width="9.140625" style="1" customWidth="1"/>
    <col min="12536" max="12536" width="11.28515625" style="1" customWidth="1"/>
    <col min="12537" max="12537" width="13.42578125" style="1" customWidth="1"/>
    <col min="12538" max="12540" width="10.28515625" style="1" customWidth="1"/>
    <col min="12541" max="12772" width="9.140625" style="1" customWidth="1"/>
    <col min="12773" max="12775" width="6.85546875" style="1"/>
    <col min="12776" max="12776" width="11.7109375" style="1" customWidth="1"/>
    <col min="12777" max="12777" width="7.28515625" style="1" bestFit="1" customWidth="1"/>
    <col min="12778" max="12778" width="3.85546875" style="1" bestFit="1" customWidth="1"/>
    <col min="12779" max="12779" width="10.5703125" style="1" customWidth="1"/>
    <col min="12780" max="12780" width="7" style="1" customWidth="1"/>
    <col min="12781" max="12781" width="5.28515625" style="1" customWidth="1"/>
    <col min="12782" max="12782" width="8.140625" style="1" customWidth="1"/>
    <col min="12783" max="12783" width="5.5703125" style="1" customWidth="1"/>
    <col min="12784" max="12784" width="58.42578125" style="1" customWidth="1"/>
    <col min="12785" max="12785" width="8.28515625" style="1" customWidth="1"/>
    <col min="12786" max="12786" width="14.28515625" style="1" customWidth="1"/>
    <col min="12787" max="12790" width="0" style="1" hidden="1" customWidth="1"/>
    <col min="12791" max="12791" width="9.140625" style="1" customWidth="1"/>
    <col min="12792" max="12792" width="11.28515625" style="1" customWidth="1"/>
    <col min="12793" max="12793" width="13.42578125" style="1" customWidth="1"/>
    <col min="12794" max="12796" width="10.28515625" style="1" customWidth="1"/>
    <col min="12797" max="13028" width="9.140625" style="1" customWidth="1"/>
    <col min="13029" max="13031" width="6.85546875" style="1"/>
    <col min="13032" max="13032" width="11.7109375" style="1" customWidth="1"/>
    <col min="13033" max="13033" width="7.28515625" style="1" bestFit="1" customWidth="1"/>
    <col min="13034" max="13034" width="3.85546875" style="1" bestFit="1" customWidth="1"/>
    <col min="13035" max="13035" width="10.5703125" style="1" customWidth="1"/>
    <col min="13036" max="13036" width="7" style="1" customWidth="1"/>
    <col min="13037" max="13037" width="5.28515625" style="1" customWidth="1"/>
    <col min="13038" max="13038" width="8.140625" style="1" customWidth="1"/>
    <col min="13039" max="13039" width="5.5703125" style="1" customWidth="1"/>
    <col min="13040" max="13040" width="58.42578125" style="1" customWidth="1"/>
    <col min="13041" max="13041" width="8.28515625" style="1" customWidth="1"/>
    <col min="13042" max="13042" width="14.28515625" style="1" customWidth="1"/>
    <col min="13043" max="13046" width="0" style="1" hidden="1" customWidth="1"/>
    <col min="13047" max="13047" width="9.140625" style="1" customWidth="1"/>
    <col min="13048" max="13048" width="11.28515625" style="1" customWidth="1"/>
    <col min="13049" max="13049" width="13.42578125" style="1" customWidth="1"/>
    <col min="13050" max="13052" width="10.28515625" style="1" customWidth="1"/>
    <col min="13053" max="13284" width="9.140625" style="1" customWidth="1"/>
    <col min="13285" max="13287" width="6.85546875" style="1"/>
    <col min="13288" max="13288" width="11.7109375" style="1" customWidth="1"/>
    <col min="13289" max="13289" width="7.28515625" style="1" bestFit="1" customWidth="1"/>
    <col min="13290" max="13290" width="3.85546875" style="1" bestFit="1" customWidth="1"/>
    <col min="13291" max="13291" width="10.5703125" style="1" customWidth="1"/>
    <col min="13292" max="13292" width="7" style="1" customWidth="1"/>
    <col min="13293" max="13293" width="5.28515625" style="1" customWidth="1"/>
    <col min="13294" max="13294" width="8.140625" style="1" customWidth="1"/>
    <col min="13295" max="13295" width="5.5703125" style="1" customWidth="1"/>
    <col min="13296" max="13296" width="58.42578125" style="1" customWidth="1"/>
    <col min="13297" max="13297" width="8.28515625" style="1" customWidth="1"/>
    <col min="13298" max="13298" width="14.28515625" style="1" customWidth="1"/>
    <col min="13299" max="13302" width="0" style="1" hidden="1" customWidth="1"/>
    <col min="13303" max="13303" width="9.140625" style="1" customWidth="1"/>
    <col min="13304" max="13304" width="11.28515625" style="1" customWidth="1"/>
    <col min="13305" max="13305" width="13.42578125" style="1" customWidth="1"/>
    <col min="13306" max="13308" width="10.28515625" style="1" customWidth="1"/>
    <col min="13309" max="13540" width="9.140625" style="1" customWidth="1"/>
    <col min="13541" max="13543" width="6.85546875" style="1"/>
    <col min="13544" max="13544" width="11.7109375" style="1" customWidth="1"/>
    <col min="13545" max="13545" width="7.28515625" style="1" bestFit="1" customWidth="1"/>
    <col min="13546" max="13546" width="3.85546875" style="1" bestFit="1" customWidth="1"/>
    <col min="13547" max="13547" width="10.5703125" style="1" customWidth="1"/>
    <col min="13548" max="13548" width="7" style="1" customWidth="1"/>
    <col min="13549" max="13549" width="5.28515625" style="1" customWidth="1"/>
    <col min="13550" max="13550" width="8.140625" style="1" customWidth="1"/>
    <col min="13551" max="13551" width="5.5703125" style="1" customWidth="1"/>
    <col min="13552" max="13552" width="58.42578125" style="1" customWidth="1"/>
    <col min="13553" max="13553" width="8.28515625" style="1" customWidth="1"/>
    <col min="13554" max="13554" width="14.28515625" style="1" customWidth="1"/>
    <col min="13555" max="13558" width="0" style="1" hidden="1" customWidth="1"/>
    <col min="13559" max="13559" width="9.140625" style="1" customWidth="1"/>
    <col min="13560" max="13560" width="11.28515625" style="1" customWidth="1"/>
    <col min="13561" max="13561" width="13.42578125" style="1" customWidth="1"/>
    <col min="13562" max="13564" width="10.28515625" style="1" customWidth="1"/>
    <col min="13565" max="13796" width="9.140625" style="1" customWidth="1"/>
    <col min="13797" max="13799" width="6.85546875" style="1"/>
    <col min="13800" max="13800" width="11.7109375" style="1" customWidth="1"/>
    <col min="13801" max="13801" width="7.28515625" style="1" bestFit="1" customWidth="1"/>
    <col min="13802" max="13802" width="3.85546875" style="1" bestFit="1" customWidth="1"/>
    <col min="13803" max="13803" width="10.5703125" style="1" customWidth="1"/>
    <col min="13804" max="13804" width="7" style="1" customWidth="1"/>
    <col min="13805" max="13805" width="5.28515625" style="1" customWidth="1"/>
    <col min="13806" max="13806" width="8.140625" style="1" customWidth="1"/>
    <col min="13807" max="13807" width="5.5703125" style="1" customWidth="1"/>
    <col min="13808" max="13808" width="58.42578125" style="1" customWidth="1"/>
    <col min="13809" max="13809" width="8.28515625" style="1" customWidth="1"/>
    <col min="13810" max="13810" width="14.28515625" style="1" customWidth="1"/>
    <col min="13811" max="13814" width="0" style="1" hidden="1" customWidth="1"/>
    <col min="13815" max="13815" width="9.140625" style="1" customWidth="1"/>
    <col min="13816" max="13816" width="11.28515625" style="1" customWidth="1"/>
    <col min="13817" max="13817" width="13.42578125" style="1" customWidth="1"/>
    <col min="13818" max="13820" width="10.28515625" style="1" customWidth="1"/>
    <col min="13821" max="14052" width="9.140625" style="1" customWidth="1"/>
    <col min="14053" max="14055" width="6.85546875" style="1"/>
    <col min="14056" max="14056" width="11.7109375" style="1" customWidth="1"/>
    <col min="14057" max="14057" width="7.28515625" style="1" bestFit="1" customWidth="1"/>
    <col min="14058" max="14058" width="3.85546875" style="1" bestFit="1" customWidth="1"/>
    <col min="14059" max="14059" width="10.5703125" style="1" customWidth="1"/>
    <col min="14060" max="14060" width="7" style="1" customWidth="1"/>
    <col min="14061" max="14061" width="5.28515625" style="1" customWidth="1"/>
    <col min="14062" max="14062" width="8.140625" style="1" customWidth="1"/>
    <col min="14063" max="14063" width="5.5703125" style="1" customWidth="1"/>
    <col min="14064" max="14064" width="58.42578125" style="1" customWidth="1"/>
    <col min="14065" max="14065" width="8.28515625" style="1" customWidth="1"/>
    <col min="14066" max="14066" width="14.28515625" style="1" customWidth="1"/>
    <col min="14067" max="14070" width="0" style="1" hidden="1" customWidth="1"/>
    <col min="14071" max="14071" width="9.140625" style="1" customWidth="1"/>
    <col min="14072" max="14072" width="11.28515625" style="1" customWidth="1"/>
    <col min="14073" max="14073" width="13.42578125" style="1" customWidth="1"/>
    <col min="14074" max="14076" width="10.28515625" style="1" customWidth="1"/>
    <col min="14077" max="14308" width="9.140625" style="1" customWidth="1"/>
    <col min="14309" max="14311" width="6.85546875" style="1"/>
    <col min="14312" max="14312" width="11.7109375" style="1" customWidth="1"/>
    <col min="14313" max="14313" width="7.28515625" style="1" bestFit="1" customWidth="1"/>
    <col min="14314" max="14314" width="3.85546875" style="1" bestFit="1" customWidth="1"/>
    <col min="14315" max="14315" width="10.5703125" style="1" customWidth="1"/>
    <col min="14316" max="14316" width="7" style="1" customWidth="1"/>
    <col min="14317" max="14317" width="5.28515625" style="1" customWidth="1"/>
    <col min="14318" max="14318" width="8.140625" style="1" customWidth="1"/>
    <col min="14319" max="14319" width="5.5703125" style="1" customWidth="1"/>
    <col min="14320" max="14320" width="58.42578125" style="1" customWidth="1"/>
    <col min="14321" max="14321" width="8.28515625" style="1" customWidth="1"/>
    <col min="14322" max="14322" width="14.28515625" style="1" customWidth="1"/>
    <col min="14323" max="14326" width="0" style="1" hidden="1" customWidth="1"/>
    <col min="14327" max="14327" width="9.140625" style="1" customWidth="1"/>
    <col min="14328" max="14328" width="11.28515625" style="1" customWidth="1"/>
    <col min="14329" max="14329" width="13.42578125" style="1" customWidth="1"/>
    <col min="14330" max="14332" width="10.28515625" style="1" customWidth="1"/>
    <col min="14333" max="14564" width="9.140625" style="1" customWidth="1"/>
    <col min="14565" max="14567" width="6.85546875" style="1"/>
    <col min="14568" max="14568" width="11.7109375" style="1" customWidth="1"/>
    <col min="14569" max="14569" width="7.28515625" style="1" bestFit="1" customWidth="1"/>
    <col min="14570" max="14570" width="3.85546875" style="1" bestFit="1" customWidth="1"/>
    <col min="14571" max="14571" width="10.5703125" style="1" customWidth="1"/>
    <col min="14572" max="14572" width="7" style="1" customWidth="1"/>
    <col min="14573" max="14573" width="5.28515625" style="1" customWidth="1"/>
    <col min="14574" max="14574" width="8.140625" style="1" customWidth="1"/>
    <col min="14575" max="14575" width="5.5703125" style="1" customWidth="1"/>
    <col min="14576" max="14576" width="58.42578125" style="1" customWidth="1"/>
    <col min="14577" max="14577" width="8.28515625" style="1" customWidth="1"/>
    <col min="14578" max="14578" width="14.28515625" style="1" customWidth="1"/>
    <col min="14579" max="14582" width="0" style="1" hidden="1" customWidth="1"/>
    <col min="14583" max="14583" width="9.140625" style="1" customWidth="1"/>
    <col min="14584" max="14584" width="11.28515625" style="1" customWidth="1"/>
    <col min="14585" max="14585" width="13.42578125" style="1" customWidth="1"/>
    <col min="14586" max="14588" width="10.28515625" style="1" customWidth="1"/>
    <col min="14589" max="14820" width="9.140625" style="1" customWidth="1"/>
    <col min="14821" max="14823" width="6.85546875" style="1"/>
    <col min="14824" max="14824" width="11.7109375" style="1" customWidth="1"/>
    <col min="14825" max="14825" width="7.28515625" style="1" bestFit="1" customWidth="1"/>
    <col min="14826" max="14826" width="3.85546875" style="1" bestFit="1" customWidth="1"/>
    <col min="14827" max="14827" width="10.5703125" style="1" customWidth="1"/>
    <col min="14828" max="14828" width="7" style="1" customWidth="1"/>
    <col min="14829" max="14829" width="5.28515625" style="1" customWidth="1"/>
    <col min="14830" max="14830" width="8.140625" style="1" customWidth="1"/>
    <col min="14831" max="14831" width="5.5703125" style="1" customWidth="1"/>
    <col min="14832" max="14832" width="58.42578125" style="1" customWidth="1"/>
    <col min="14833" max="14833" width="8.28515625" style="1" customWidth="1"/>
    <col min="14834" max="14834" width="14.28515625" style="1" customWidth="1"/>
    <col min="14835" max="14838" width="0" style="1" hidden="1" customWidth="1"/>
    <col min="14839" max="14839" width="9.140625" style="1" customWidth="1"/>
    <col min="14840" max="14840" width="11.28515625" style="1" customWidth="1"/>
    <col min="14841" max="14841" width="13.42578125" style="1" customWidth="1"/>
    <col min="14842" max="14844" width="10.28515625" style="1" customWidth="1"/>
    <col min="14845" max="15076" width="9.140625" style="1" customWidth="1"/>
    <col min="15077" max="15079" width="6.85546875" style="1"/>
    <col min="15080" max="15080" width="11.7109375" style="1" customWidth="1"/>
    <col min="15081" max="15081" width="7.28515625" style="1" bestFit="1" customWidth="1"/>
    <col min="15082" max="15082" width="3.85546875" style="1" bestFit="1" customWidth="1"/>
    <col min="15083" max="15083" width="10.5703125" style="1" customWidth="1"/>
    <col min="15084" max="15084" width="7" style="1" customWidth="1"/>
    <col min="15085" max="15085" width="5.28515625" style="1" customWidth="1"/>
    <col min="15086" max="15086" width="8.140625" style="1" customWidth="1"/>
    <col min="15087" max="15087" width="5.5703125" style="1" customWidth="1"/>
    <col min="15088" max="15088" width="58.42578125" style="1" customWidth="1"/>
    <col min="15089" max="15089" width="8.28515625" style="1" customWidth="1"/>
    <col min="15090" max="15090" width="14.28515625" style="1" customWidth="1"/>
    <col min="15091" max="15094" width="0" style="1" hidden="1" customWidth="1"/>
    <col min="15095" max="15095" width="9.140625" style="1" customWidth="1"/>
    <col min="15096" max="15096" width="11.28515625" style="1" customWidth="1"/>
    <col min="15097" max="15097" width="13.42578125" style="1" customWidth="1"/>
    <col min="15098" max="15100" width="10.28515625" style="1" customWidth="1"/>
    <col min="15101" max="15332" width="9.140625" style="1" customWidth="1"/>
    <col min="15333" max="15335" width="6.85546875" style="1"/>
    <col min="15336" max="15336" width="11.7109375" style="1" customWidth="1"/>
    <col min="15337" max="15337" width="7.28515625" style="1" bestFit="1" customWidth="1"/>
    <col min="15338" max="15338" width="3.85546875" style="1" bestFit="1" customWidth="1"/>
    <col min="15339" max="15339" width="10.5703125" style="1" customWidth="1"/>
    <col min="15340" max="15340" width="7" style="1" customWidth="1"/>
    <col min="15341" max="15341" width="5.28515625" style="1" customWidth="1"/>
    <col min="15342" max="15342" width="8.140625" style="1" customWidth="1"/>
    <col min="15343" max="15343" width="5.5703125" style="1" customWidth="1"/>
    <col min="15344" max="15344" width="58.42578125" style="1" customWidth="1"/>
    <col min="15345" max="15345" width="8.28515625" style="1" customWidth="1"/>
    <col min="15346" max="15346" width="14.28515625" style="1" customWidth="1"/>
    <col min="15347" max="15350" width="0" style="1" hidden="1" customWidth="1"/>
    <col min="15351" max="15351" width="9.140625" style="1" customWidth="1"/>
    <col min="15352" max="15352" width="11.28515625" style="1" customWidth="1"/>
    <col min="15353" max="15353" width="13.42578125" style="1" customWidth="1"/>
    <col min="15354" max="15356" width="10.28515625" style="1" customWidth="1"/>
    <col min="15357" max="15588" width="9.140625" style="1" customWidth="1"/>
    <col min="15589" max="15591" width="6.85546875" style="1"/>
    <col min="15592" max="15592" width="11.7109375" style="1" customWidth="1"/>
    <col min="15593" max="15593" width="7.28515625" style="1" bestFit="1" customWidth="1"/>
    <col min="15594" max="15594" width="3.85546875" style="1" bestFit="1" customWidth="1"/>
    <col min="15595" max="15595" width="10.5703125" style="1" customWidth="1"/>
    <col min="15596" max="15596" width="7" style="1" customWidth="1"/>
    <col min="15597" max="15597" width="5.28515625" style="1" customWidth="1"/>
    <col min="15598" max="15598" width="8.140625" style="1" customWidth="1"/>
    <col min="15599" max="15599" width="5.5703125" style="1" customWidth="1"/>
    <col min="15600" max="15600" width="58.42578125" style="1" customWidth="1"/>
    <col min="15601" max="15601" width="8.28515625" style="1" customWidth="1"/>
    <col min="15602" max="15602" width="14.28515625" style="1" customWidth="1"/>
    <col min="15603" max="15606" width="0" style="1" hidden="1" customWidth="1"/>
    <col min="15607" max="15607" width="9.140625" style="1" customWidth="1"/>
    <col min="15608" max="15608" width="11.28515625" style="1" customWidth="1"/>
    <col min="15609" max="15609" width="13.42578125" style="1" customWidth="1"/>
    <col min="15610" max="15612" width="10.28515625" style="1" customWidth="1"/>
    <col min="15613" max="15844" width="9.140625" style="1" customWidth="1"/>
    <col min="15845" max="15847" width="6.85546875" style="1"/>
    <col min="15848" max="15848" width="11.7109375" style="1" customWidth="1"/>
    <col min="15849" max="15849" width="7.28515625" style="1" bestFit="1" customWidth="1"/>
    <col min="15850" max="15850" width="3.85546875" style="1" bestFit="1" customWidth="1"/>
    <col min="15851" max="15851" width="10.5703125" style="1" customWidth="1"/>
    <col min="15852" max="15852" width="7" style="1" customWidth="1"/>
    <col min="15853" max="15853" width="5.28515625" style="1" customWidth="1"/>
    <col min="15854" max="15854" width="8.140625" style="1" customWidth="1"/>
    <col min="15855" max="15855" width="5.5703125" style="1" customWidth="1"/>
    <col min="15856" max="15856" width="58.42578125" style="1" customWidth="1"/>
    <col min="15857" max="15857" width="8.28515625" style="1" customWidth="1"/>
    <col min="15858" max="15858" width="14.28515625" style="1" customWidth="1"/>
    <col min="15859" max="15862" width="0" style="1" hidden="1" customWidth="1"/>
    <col min="15863" max="15863" width="9.140625" style="1" customWidth="1"/>
    <col min="15864" max="15864" width="11.28515625" style="1" customWidth="1"/>
    <col min="15865" max="15865" width="13.42578125" style="1" customWidth="1"/>
    <col min="15866" max="15868" width="10.28515625" style="1" customWidth="1"/>
    <col min="15869" max="16100" width="9.140625" style="1" customWidth="1"/>
    <col min="16101" max="16103" width="6.85546875" style="1"/>
    <col min="16104" max="16104" width="11.7109375" style="1" customWidth="1"/>
    <col min="16105" max="16105" width="7.28515625" style="1" bestFit="1" customWidth="1"/>
    <col min="16106" max="16106" width="3.85546875" style="1" bestFit="1" customWidth="1"/>
    <col min="16107" max="16107" width="10.5703125" style="1" customWidth="1"/>
    <col min="16108" max="16108" width="7" style="1" customWidth="1"/>
    <col min="16109" max="16109" width="5.28515625" style="1" customWidth="1"/>
    <col min="16110" max="16110" width="8.140625" style="1" customWidth="1"/>
    <col min="16111" max="16111" width="5.5703125" style="1" customWidth="1"/>
    <col min="16112" max="16112" width="58.42578125" style="1" customWidth="1"/>
    <col min="16113" max="16113" width="8.28515625" style="1" customWidth="1"/>
    <col min="16114" max="16114" width="14.28515625" style="1" customWidth="1"/>
    <col min="16115" max="16118" width="0" style="1" hidden="1" customWidth="1"/>
    <col min="16119" max="16119" width="9.140625" style="1" customWidth="1"/>
    <col min="16120" max="16120" width="11.28515625" style="1" customWidth="1"/>
    <col min="16121" max="16121" width="13.42578125" style="1" customWidth="1"/>
    <col min="16122" max="16124" width="10.28515625" style="1" customWidth="1"/>
    <col min="16125" max="16356" width="9.140625" style="1" customWidth="1"/>
    <col min="16357" max="16384" width="6.85546875" style="1"/>
  </cols>
  <sheetData>
    <row r="1" spans="1:230" ht="15.75" customHeight="1" thickBot="1" x14ac:dyDescent="0.3">
      <c r="A1" s="96" t="s">
        <v>433</v>
      </c>
      <c r="C1" s="96"/>
      <c r="D1" s="95"/>
      <c r="I1" s="94"/>
      <c r="K1" s="7"/>
      <c r="L1" s="93"/>
      <c r="M1" s="62"/>
    </row>
    <row r="2" spans="1:230" s="81" customFormat="1" ht="32.25" thickBot="1" x14ac:dyDescent="0.3">
      <c r="A2" s="92" t="s">
        <v>167</v>
      </c>
      <c r="B2" s="90" t="s">
        <v>166</v>
      </c>
      <c r="C2" s="89" t="s">
        <v>163</v>
      </c>
      <c r="D2" s="91" t="s">
        <v>165</v>
      </c>
      <c r="E2" s="90" t="s">
        <v>164</v>
      </c>
      <c r="F2" s="89" t="s">
        <v>163</v>
      </c>
      <c r="G2" s="88" t="s">
        <v>162</v>
      </c>
      <c r="H2" s="87" t="s">
        <v>432</v>
      </c>
      <c r="I2" s="85" t="s">
        <v>160</v>
      </c>
      <c r="J2" s="86" t="s">
        <v>159</v>
      </c>
      <c r="K2" s="85" t="s">
        <v>158</v>
      </c>
      <c r="L2" s="84"/>
      <c r="M2" s="83"/>
      <c r="N2" s="82"/>
    </row>
    <row r="3" spans="1:230" s="43" customFormat="1" ht="18" customHeight="1" x14ac:dyDescent="0.25">
      <c r="A3" s="80" t="s">
        <v>431</v>
      </c>
      <c r="B3" s="78" t="str">
        <f>HYPERLINK(CONCATENATE("http://www.scimagojr.com/journalsearch.php?q=",A3),"SCimago")</f>
        <v>SCimago</v>
      </c>
      <c r="C3" s="77"/>
      <c r="D3" s="79" t="s">
        <v>430</v>
      </c>
      <c r="E3" s="78" t="str">
        <f>HYPERLINK(CONCATENATE("http://www.scimagojr.com/journalsearch.php?q=",D3),"SCimago")</f>
        <v>SCimago</v>
      </c>
      <c r="F3" s="77"/>
      <c r="G3" s="76" t="s">
        <v>169</v>
      </c>
      <c r="H3" s="75" t="s">
        <v>122</v>
      </c>
      <c r="I3" s="73" t="s">
        <v>429</v>
      </c>
      <c r="J3" s="74"/>
      <c r="K3" s="73"/>
      <c r="L3" s="57"/>
      <c r="M3" s="56"/>
      <c r="N3" s="62"/>
    </row>
    <row r="4" spans="1:230" s="43" customFormat="1" ht="18" customHeight="1" x14ac:dyDescent="0.25">
      <c r="A4" s="18" t="s">
        <v>428</v>
      </c>
      <c r="B4" s="25" t="str">
        <f>HYPERLINK(CONCATENATE("http://www.scimagojr.com/journalsearch.php?q=",A4),"SCimago")</f>
        <v>SCimago</v>
      </c>
      <c r="C4" s="19"/>
      <c r="D4" s="18" t="s">
        <v>428</v>
      </c>
      <c r="E4" s="25" t="str">
        <f>HYPERLINK(CONCATENATE("http://www.scimagojr.com/journalsearch.php?q=",D4),"SCimago")</f>
        <v>SCimago</v>
      </c>
      <c r="F4" s="19"/>
      <c r="G4" s="19" t="s">
        <v>169</v>
      </c>
      <c r="H4" s="69" t="s">
        <v>122</v>
      </c>
      <c r="I4" s="68" t="s">
        <v>427</v>
      </c>
      <c r="J4" s="19"/>
      <c r="K4" s="27"/>
      <c r="L4" s="67"/>
      <c r="M4" s="56"/>
      <c r="N4" s="62"/>
    </row>
    <row r="5" spans="1:230" s="43" customFormat="1" ht="18" customHeight="1" x14ac:dyDescent="0.25">
      <c r="A5" s="65" t="s">
        <v>426</v>
      </c>
      <c r="B5" s="25" t="str">
        <f>HYPERLINK(CONCATENATE("http://www.scimagojr.com/journalsearch.php?q=",A5),"SCimago")</f>
        <v>SCimago</v>
      </c>
      <c r="C5" s="23"/>
      <c r="D5" s="71" t="s">
        <v>425</v>
      </c>
      <c r="E5" s="25" t="str">
        <f>HYPERLINK(CONCATENATE("http://www.scimagojr.com/journalsearch.php?q=",D5),"SCimago")</f>
        <v>SCimago</v>
      </c>
      <c r="F5" s="23"/>
      <c r="G5" s="19" t="s">
        <v>169</v>
      </c>
      <c r="H5" s="64" t="s">
        <v>122</v>
      </c>
      <c r="I5" s="20" t="s">
        <v>424</v>
      </c>
      <c r="J5" s="21"/>
      <c r="K5" s="20"/>
      <c r="L5" s="57"/>
      <c r="M5" s="56"/>
      <c r="N5" s="62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</row>
    <row r="6" spans="1:230" s="43" customFormat="1" ht="18" customHeight="1" x14ac:dyDescent="0.25">
      <c r="A6" s="65" t="s">
        <v>423</v>
      </c>
      <c r="B6" s="25" t="str">
        <f>HYPERLINK(CONCATENATE("http://www.scimagojr.com/journalsearch.php?q=",A6),"SCimago")</f>
        <v>SCimago</v>
      </c>
      <c r="C6" s="23"/>
      <c r="D6" s="28" t="s">
        <v>422</v>
      </c>
      <c r="E6" s="25" t="str">
        <f>HYPERLINK(CONCATENATE("http://www.scimagojr.com/journalsearch.php?q=",D6),"SCimago")</f>
        <v>SCimago</v>
      </c>
      <c r="F6" s="23"/>
      <c r="G6" s="19" t="s">
        <v>169</v>
      </c>
      <c r="H6" s="64" t="s">
        <v>122</v>
      </c>
      <c r="I6" s="20" t="s">
        <v>421</v>
      </c>
      <c r="J6" s="21"/>
      <c r="K6" s="20"/>
      <c r="L6" s="57"/>
      <c r="M6" s="56"/>
      <c r="N6" s="62"/>
    </row>
    <row r="7" spans="1:230" s="43" customFormat="1" ht="18" customHeight="1" x14ac:dyDescent="0.25">
      <c r="A7" s="65" t="s">
        <v>420</v>
      </c>
      <c r="B7" s="25" t="str">
        <f>HYPERLINK(CONCATENATE("http://www.scimagojr.com/journalsearch.php?q=",A7),"SCimago")</f>
        <v>SCimago</v>
      </c>
      <c r="C7" s="23"/>
      <c r="D7" s="28" t="s">
        <v>419</v>
      </c>
      <c r="E7" s="25" t="str">
        <f>HYPERLINK(CONCATENATE("http://www.scimagojr.com/journalsearch.php?q=",D7),"SCimago")</f>
        <v>SCimago</v>
      </c>
      <c r="F7" s="23"/>
      <c r="G7" s="19" t="s">
        <v>169</v>
      </c>
      <c r="H7" s="64" t="s">
        <v>122</v>
      </c>
      <c r="I7" s="20" t="s">
        <v>418</v>
      </c>
      <c r="J7" s="21"/>
      <c r="K7" s="20"/>
      <c r="L7" s="57"/>
      <c r="M7" s="56"/>
      <c r="N7" s="62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</row>
    <row r="8" spans="1:230" s="43" customFormat="1" ht="18" customHeight="1" x14ac:dyDescent="0.25">
      <c r="A8" s="65" t="s">
        <v>417</v>
      </c>
      <c r="B8" s="25" t="str">
        <f>HYPERLINK(CONCATENATE("http://www.scimagojr.com/journalsearch.php?q=",A8),"SCimago")</f>
        <v>SCimago</v>
      </c>
      <c r="C8" s="23"/>
      <c r="D8" s="71" t="s">
        <v>416</v>
      </c>
      <c r="E8" s="25" t="str">
        <f>HYPERLINK(CONCATENATE("http://www.scimagojr.com/journalsearch.php?q=",D8),"SCimago")</f>
        <v>SCimago</v>
      </c>
      <c r="F8" s="23"/>
      <c r="G8" s="19" t="s">
        <v>169</v>
      </c>
      <c r="H8" s="64" t="s">
        <v>122</v>
      </c>
      <c r="I8" s="20" t="s">
        <v>415</v>
      </c>
      <c r="J8" s="21"/>
      <c r="K8" s="20"/>
      <c r="L8" s="57"/>
      <c r="M8" s="56"/>
      <c r="N8" s="62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</row>
    <row r="9" spans="1:230" s="43" customFormat="1" ht="18" customHeight="1" x14ac:dyDescent="0.25">
      <c r="A9" s="65" t="s">
        <v>414</v>
      </c>
      <c r="B9" s="25" t="str">
        <f>HYPERLINK(CONCATENATE("http://www.scimagojr.com/journalsearch.php?q=",A9),"SCimago")</f>
        <v>SCimago</v>
      </c>
      <c r="C9" s="23"/>
      <c r="D9" s="28"/>
      <c r="E9" s="25"/>
      <c r="F9" s="23"/>
      <c r="G9" s="19" t="s">
        <v>169</v>
      </c>
      <c r="H9" s="64" t="s">
        <v>122</v>
      </c>
      <c r="I9" s="20" t="s">
        <v>413</v>
      </c>
      <c r="J9" s="21"/>
      <c r="K9" s="20"/>
      <c r="L9" s="57"/>
      <c r="M9" s="56"/>
      <c r="N9" s="62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</row>
    <row r="10" spans="1:230" s="43" customFormat="1" ht="18" customHeight="1" x14ac:dyDescent="0.25">
      <c r="A10" s="65" t="s">
        <v>412</v>
      </c>
      <c r="B10" s="25" t="str">
        <f>HYPERLINK(CONCATENATE("http://www.scimagojr.com/journalsearch.php?q=",A10),"SCimago")</f>
        <v>SCimago</v>
      </c>
      <c r="C10" s="23"/>
      <c r="D10" s="28" t="s">
        <v>411</v>
      </c>
      <c r="E10" s="25" t="str">
        <f>HYPERLINK(CONCATENATE("http://www.scimagojr.com/journalsearch.php?q=",D10),"SCimago")</f>
        <v>SCimago</v>
      </c>
      <c r="F10" s="23"/>
      <c r="G10" s="19" t="s">
        <v>169</v>
      </c>
      <c r="H10" s="64" t="s">
        <v>122</v>
      </c>
      <c r="I10" s="29" t="s">
        <v>410</v>
      </c>
      <c r="J10" s="21"/>
      <c r="K10" s="20"/>
      <c r="L10" s="57"/>
      <c r="M10" s="56"/>
      <c r="N10" s="62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</row>
    <row r="11" spans="1:230" s="43" customFormat="1" ht="18" customHeight="1" x14ac:dyDescent="0.25">
      <c r="A11" s="65" t="s">
        <v>409</v>
      </c>
      <c r="B11" s="25" t="str">
        <f>HYPERLINK(CONCATENATE("http://www.scimagojr.com/journalsearch.php?q=",A11),"SCimago")</f>
        <v>SCimago</v>
      </c>
      <c r="C11" s="23"/>
      <c r="D11" s="71" t="s">
        <v>408</v>
      </c>
      <c r="E11" s="25" t="str">
        <f>HYPERLINK(CONCATENATE("http://www.scimagojr.com/journalsearch.php?q=",D11),"SCimago")</f>
        <v>SCimago</v>
      </c>
      <c r="F11" s="23"/>
      <c r="G11" s="19" t="s">
        <v>169</v>
      </c>
      <c r="H11" s="64" t="s">
        <v>122</v>
      </c>
      <c r="I11" s="20" t="s">
        <v>407</v>
      </c>
      <c r="J11" s="21"/>
      <c r="K11" s="20"/>
      <c r="L11" s="57"/>
      <c r="M11" s="56"/>
      <c r="N11" s="62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</row>
    <row r="12" spans="1:230" s="43" customFormat="1" ht="18" customHeight="1" x14ac:dyDescent="0.25">
      <c r="A12" s="65" t="s">
        <v>406</v>
      </c>
      <c r="B12" s="25" t="str">
        <f>HYPERLINK(CONCATENATE("http://www.scimagojr.com/journalsearch.php?q=",A12),"SCimago")</f>
        <v>SCimago</v>
      </c>
      <c r="C12" s="23"/>
      <c r="D12" s="71" t="s">
        <v>405</v>
      </c>
      <c r="E12" s="25" t="str">
        <f>HYPERLINK(CONCATENATE("http://www.scimagojr.com/journalsearch.php?q=",D12),"SCimago")</f>
        <v>SCimago</v>
      </c>
      <c r="F12" s="23"/>
      <c r="G12" s="19" t="s">
        <v>169</v>
      </c>
      <c r="H12" s="64" t="s">
        <v>122</v>
      </c>
      <c r="I12" s="20" t="s">
        <v>404</v>
      </c>
      <c r="J12" s="21"/>
      <c r="K12" s="20"/>
      <c r="L12" s="57"/>
      <c r="M12" s="56"/>
      <c r="N12" s="62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</row>
    <row r="13" spans="1:230" s="43" customFormat="1" ht="18" customHeight="1" x14ac:dyDescent="0.25">
      <c r="A13" s="65" t="s">
        <v>403</v>
      </c>
      <c r="B13" s="25" t="str">
        <f>HYPERLINK(CONCATENATE("http://www.scimagojr.com/journalsearch.php?q=",A13),"SCimago")</f>
        <v>SCimago</v>
      </c>
      <c r="C13" s="23"/>
      <c r="D13" s="28" t="s">
        <v>402</v>
      </c>
      <c r="E13" s="25" t="str">
        <f>HYPERLINK(CONCATENATE("http://www.scimagojr.com/journalsearch.php?q=",D13),"SCimago")</f>
        <v>SCimago</v>
      </c>
      <c r="F13" s="23"/>
      <c r="G13" s="19" t="s">
        <v>169</v>
      </c>
      <c r="H13" s="64" t="s">
        <v>122</v>
      </c>
      <c r="I13" s="20" t="s">
        <v>401</v>
      </c>
      <c r="J13" s="21"/>
      <c r="K13" s="20"/>
      <c r="L13" s="57"/>
      <c r="M13" s="56"/>
      <c r="N13" s="62"/>
    </row>
    <row r="14" spans="1:230" s="72" customFormat="1" ht="18" customHeight="1" x14ac:dyDescent="0.25">
      <c r="A14" s="65" t="s">
        <v>400</v>
      </c>
      <c r="B14" s="25" t="str">
        <f>HYPERLINK(CONCATENATE("http://www.scimagojr.com/journalsearch.php?q=",A14),"SCimago")</f>
        <v>SCimago</v>
      </c>
      <c r="C14" s="23"/>
      <c r="D14" s="28" t="s">
        <v>399</v>
      </c>
      <c r="E14" s="25" t="str">
        <f>HYPERLINK(CONCATENATE("http://www.scimagojr.com/journalsearch.php?q=",D14),"SCimago")</f>
        <v>SCimago</v>
      </c>
      <c r="F14" s="23"/>
      <c r="G14" s="19" t="s">
        <v>169</v>
      </c>
      <c r="H14" s="64" t="s">
        <v>122</v>
      </c>
      <c r="I14" s="20" t="s">
        <v>398</v>
      </c>
      <c r="J14" s="21"/>
      <c r="K14" s="20"/>
      <c r="L14" s="57"/>
      <c r="M14" s="56"/>
      <c r="N14" s="6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</row>
    <row r="15" spans="1:230" s="43" customFormat="1" ht="18" customHeight="1" x14ac:dyDescent="0.25">
      <c r="A15" s="18" t="s">
        <v>397</v>
      </c>
      <c r="B15" s="25" t="str">
        <f>HYPERLINK(CONCATENATE("http://www.scimagojr.com/journalsearch.php?q=",A15),"SCimago")</f>
        <v>SCimago</v>
      </c>
      <c r="C15" s="19"/>
      <c r="D15" s="18" t="s">
        <v>396</v>
      </c>
      <c r="E15" s="25" t="str">
        <f>HYPERLINK(CONCATENATE("http://www.scimagojr.com/journalsearch.php?q=",D15),"SCimago")</f>
        <v>SCimago</v>
      </c>
      <c r="F15" s="19"/>
      <c r="G15" s="19" t="s">
        <v>169</v>
      </c>
      <c r="H15" s="69" t="s">
        <v>122</v>
      </c>
      <c r="I15" s="68" t="s">
        <v>395</v>
      </c>
      <c r="J15" s="19"/>
      <c r="K15" s="27"/>
      <c r="L15" s="67"/>
      <c r="M15" s="56"/>
      <c r="N15" s="62"/>
    </row>
    <row r="16" spans="1:230" s="43" customFormat="1" ht="18" customHeight="1" x14ac:dyDescent="0.25">
      <c r="A16" s="18" t="s">
        <v>394</v>
      </c>
      <c r="B16" s="25" t="str">
        <f>HYPERLINK(CONCATENATE("http://www.scimagojr.com/journalsearch.php?q=",A16),"SCimago")</f>
        <v>SCimago</v>
      </c>
      <c r="C16" s="19"/>
      <c r="D16" s="18" t="s">
        <v>393</v>
      </c>
      <c r="E16" s="25" t="str">
        <f>HYPERLINK(CONCATENATE("http://www.scimagojr.com/journalsearch.php?q=",D16),"SCimago")</f>
        <v>SCimago</v>
      </c>
      <c r="F16" s="19"/>
      <c r="G16" s="19" t="s">
        <v>169</v>
      </c>
      <c r="H16" s="69" t="s">
        <v>122</v>
      </c>
      <c r="I16" s="68" t="s">
        <v>392</v>
      </c>
      <c r="J16" s="19"/>
      <c r="K16" s="27"/>
      <c r="L16" s="67"/>
      <c r="M16" s="56"/>
      <c r="N16" s="62"/>
    </row>
    <row r="17" spans="1:230" s="43" customFormat="1" ht="18" customHeight="1" x14ac:dyDescent="0.25">
      <c r="A17" s="65" t="s">
        <v>391</v>
      </c>
      <c r="B17" s="25" t="str">
        <f>HYPERLINK(CONCATENATE("http://www.scimagojr.com/journalsearch.php?q=",A17),"SCimago")</f>
        <v>SCimago</v>
      </c>
      <c r="C17" s="23"/>
      <c r="D17" s="28" t="s">
        <v>390</v>
      </c>
      <c r="E17" s="25" t="str">
        <f>HYPERLINK(CONCATENATE("http://www.scimagojr.com/journalsearch.php?q=",D17),"SCimago")</f>
        <v>SCimago</v>
      </c>
      <c r="F17" s="23"/>
      <c r="G17" s="19" t="s">
        <v>169</v>
      </c>
      <c r="H17" s="64" t="s">
        <v>122</v>
      </c>
      <c r="I17" s="20" t="s">
        <v>389</v>
      </c>
      <c r="J17" s="21"/>
      <c r="K17" s="20"/>
      <c r="L17" s="57"/>
      <c r="M17" s="56"/>
      <c r="N17" s="62"/>
    </row>
    <row r="18" spans="1:230" s="43" customFormat="1" ht="18" customHeight="1" x14ac:dyDescent="0.25">
      <c r="A18" s="65" t="s">
        <v>388</v>
      </c>
      <c r="B18" s="25" t="str">
        <f>HYPERLINK(CONCATENATE("http://www.scimagojr.com/journalsearch.php?q=",A18),"SCimago")</f>
        <v>SCimago</v>
      </c>
      <c r="C18" s="23"/>
      <c r="D18" s="28"/>
      <c r="E18" s="25"/>
      <c r="F18" s="23"/>
      <c r="G18" s="19" t="s">
        <v>169</v>
      </c>
      <c r="H18" s="64" t="s">
        <v>122</v>
      </c>
      <c r="I18" s="20" t="s">
        <v>387</v>
      </c>
      <c r="J18" s="21"/>
      <c r="K18" s="20"/>
      <c r="L18" s="57"/>
      <c r="M18" s="56"/>
      <c r="N18" s="62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</row>
    <row r="19" spans="1:230" s="43" customFormat="1" ht="18" customHeight="1" x14ac:dyDescent="0.25">
      <c r="A19" s="65" t="s">
        <v>386</v>
      </c>
      <c r="B19" s="25" t="str">
        <f>HYPERLINK(CONCATENATE("http://www.scimagojr.com/journalsearch.php?q=",A19),"SCimago")</f>
        <v>SCimago</v>
      </c>
      <c r="C19" s="23"/>
      <c r="D19" s="71" t="s">
        <v>385</v>
      </c>
      <c r="E19" s="25" t="str">
        <f>HYPERLINK(CONCATENATE("http://www.scimagojr.com/journalsearch.php?q=",D19),"SCimago")</f>
        <v>SCimago</v>
      </c>
      <c r="F19" s="23"/>
      <c r="G19" s="19" t="s">
        <v>169</v>
      </c>
      <c r="H19" s="64" t="s">
        <v>122</v>
      </c>
      <c r="I19" s="20" t="s">
        <v>384</v>
      </c>
      <c r="J19" s="21"/>
      <c r="K19" s="20"/>
      <c r="L19" s="57"/>
      <c r="M19" s="56"/>
      <c r="N19" s="62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</row>
    <row r="20" spans="1:230" s="43" customFormat="1" ht="18" customHeight="1" x14ac:dyDescent="0.25">
      <c r="A20" s="18" t="s">
        <v>383</v>
      </c>
      <c r="B20" s="25" t="str">
        <f>HYPERLINK(CONCATENATE("http://www.scimagojr.com/journalsearch.php?q=",A20),"SCimago")</f>
        <v>SCimago</v>
      </c>
      <c r="C20" s="19"/>
      <c r="D20" s="18"/>
      <c r="E20" s="25"/>
      <c r="F20" s="19"/>
      <c r="G20" s="19" t="s">
        <v>169</v>
      </c>
      <c r="H20" s="17" t="s">
        <v>82</v>
      </c>
      <c r="I20" s="27" t="s">
        <v>382</v>
      </c>
      <c r="J20" s="19"/>
      <c r="K20" s="27"/>
      <c r="L20" s="57"/>
      <c r="M20" s="56"/>
      <c r="N20" s="62"/>
    </row>
    <row r="21" spans="1:230" s="43" customFormat="1" ht="18" customHeight="1" x14ac:dyDescent="0.25">
      <c r="A21" s="65" t="s">
        <v>381</v>
      </c>
      <c r="B21" s="25" t="str">
        <f>HYPERLINK(CONCATENATE("http://www.scimagojr.com/journalsearch.php?q=",A21),"SCimago")</f>
        <v>SCimago</v>
      </c>
      <c r="C21" s="23"/>
      <c r="D21" s="28"/>
      <c r="E21" s="25"/>
      <c r="F21" s="23"/>
      <c r="G21" s="19" t="s">
        <v>169</v>
      </c>
      <c r="H21" s="64" t="s">
        <v>82</v>
      </c>
      <c r="I21" s="29" t="s">
        <v>380</v>
      </c>
      <c r="J21" s="21"/>
      <c r="K21" s="20"/>
      <c r="L21" s="57"/>
      <c r="M21" s="56"/>
      <c r="N21" s="62"/>
    </row>
    <row r="22" spans="1:230" s="43" customFormat="1" ht="18" customHeight="1" x14ac:dyDescent="0.25">
      <c r="A22" s="65" t="s">
        <v>379</v>
      </c>
      <c r="B22" s="25" t="str">
        <f>HYPERLINK(CONCATENATE("http://www.scimagojr.com/journalsearch.php?q=",A22),"SCimago")</f>
        <v>SCimago</v>
      </c>
      <c r="C22" s="23"/>
      <c r="D22" s="28"/>
      <c r="E22" s="25"/>
      <c r="F22" s="23"/>
      <c r="G22" s="19" t="s">
        <v>169</v>
      </c>
      <c r="H22" s="64" t="s">
        <v>82</v>
      </c>
      <c r="I22" s="29" t="s">
        <v>378</v>
      </c>
      <c r="J22" s="21"/>
      <c r="K22" s="20"/>
      <c r="L22" s="57"/>
      <c r="M22" s="56"/>
      <c r="N22" s="62"/>
    </row>
    <row r="23" spans="1:230" s="43" customFormat="1" ht="18" customHeight="1" x14ac:dyDescent="0.25">
      <c r="A23" s="18" t="s">
        <v>377</v>
      </c>
      <c r="B23" s="25" t="str">
        <f>HYPERLINK(CONCATENATE("http://www.scimagojr.com/journalsearch.php?q=",A23),"SCimago")</f>
        <v>SCimago</v>
      </c>
      <c r="C23" s="19"/>
      <c r="D23" s="18"/>
      <c r="E23" s="25"/>
      <c r="F23" s="19"/>
      <c r="G23" s="19" t="s">
        <v>169</v>
      </c>
      <c r="H23" s="17" t="s">
        <v>82</v>
      </c>
      <c r="I23" s="27" t="s">
        <v>376</v>
      </c>
      <c r="J23" s="19"/>
      <c r="K23" s="27"/>
      <c r="L23" s="57"/>
      <c r="M23" s="56"/>
      <c r="N23" s="62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</row>
    <row r="24" spans="1:230" s="43" customFormat="1" ht="18" customHeight="1" x14ac:dyDescent="0.25">
      <c r="A24" s="65" t="s">
        <v>375</v>
      </c>
      <c r="B24" s="25" t="str">
        <f>HYPERLINK(CONCATENATE("http://www.scimagojr.com/journalsearch.php?q=",A24),"SCimago")</f>
        <v>SCimago</v>
      </c>
      <c r="C24" s="23"/>
      <c r="D24" s="28"/>
      <c r="E24" s="25"/>
      <c r="F24" s="23"/>
      <c r="G24" s="19" t="s">
        <v>169</v>
      </c>
      <c r="H24" s="64" t="s">
        <v>82</v>
      </c>
      <c r="I24" s="29" t="s">
        <v>374</v>
      </c>
      <c r="J24" s="21"/>
      <c r="K24" s="20"/>
      <c r="L24" s="57"/>
      <c r="M24" s="56"/>
      <c r="N24" s="62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</row>
    <row r="25" spans="1:230" s="43" customFormat="1" ht="18" customHeight="1" x14ac:dyDescent="0.25">
      <c r="A25" s="65" t="s">
        <v>373</v>
      </c>
      <c r="B25" s="25" t="str">
        <f>HYPERLINK(CONCATENATE("http://www.scimagojr.com/journalsearch.php?q=",A25),"SCimago")</f>
        <v>SCimago</v>
      </c>
      <c r="C25" s="23"/>
      <c r="D25" s="28" t="s">
        <v>372</v>
      </c>
      <c r="E25" s="25" t="str">
        <f>HYPERLINK(CONCATENATE("http://www.scimagojr.com/journalsearch.php?q=",D25),"SCimago")</f>
        <v>SCimago</v>
      </c>
      <c r="F25" s="23"/>
      <c r="G25" s="19" t="s">
        <v>169</v>
      </c>
      <c r="H25" s="64" t="s">
        <v>82</v>
      </c>
      <c r="I25" s="29" t="s">
        <v>371</v>
      </c>
      <c r="J25" s="21"/>
      <c r="K25" s="20"/>
      <c r="L25" s="57"/>
      <c r="M25" s="56"/>
      <c r="N25" s="62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</row>
    <row r="26" spans="1:230" s="43" customFormat="1" ht="18" customHeight="1" x14ac:dyDescent="0.25">
      <c r="A26" s="65" t="s">
        <v>370</v>
      </c>
      <c r="B26" s="25" t="str">
        <f>HYPERLINK(CONCATENATE("http://www.scimagojr.com/journalsearch.php?q=",A26),"SCimago")</f>
        <v>SCimago</v>
      </c>
      <c r="C26" s="23"/>
      <c r="D26" s="28" t="s">
        <v>369</v>
      </c>
      <c r="E26" s="25" t="str">
        <f>HYPERLINK(CONCATENATE("http://www.scimagojr.com/journalsearch.php?q=",D26),"SCimago")</f>
        <v>SCimago</v>
      </c>
      <c r="F26" s="23"/>
      <c r="G26" s="19" t="s">
        <v>169</v>
      </c>
      <c r="H26" s="64" t="s">
        <v>82</v>
      </c>
      <c r="I26" s="20" t="s">
        <v>368</v>
      </c>
      <c r="J26" s="21"/>
      <c r="K26" s="20"/>
      <c r="L26" s="57"/>
      <c r="M26" s="56"/>
      <c r="N26" s="62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</row>
    <row r="27" spans="1:230" s="43" customFormat="1" ht="18" customHeight="1" x14ac:dyDescent="0.25">
      <c r="A27" s="65" t="s">
        <v>367</v>
      </c>
      <c r="B27" s="25" t="str">
        <f>HYPERLINK(CONCATENATE("http://www.scimagojr.com/journalsearch.php?q=",A27),"SCimago")</f>
        <v>SCimago</v>
      </c>
      <c r="C27" s="23"/>
      <c r="D27" s="29" t="s">
        <v>366</v>
      </c>
      <c r="E27" s="25" t="str">
        <f>HYPERLINK(CONCATENATE("http://www.scimagojr.com/journalsearch.php?q=",D27),"SCimago")</f>
        <v>SCimago</v>
      </c>
      <c r="F27" s="23"/>
      <c r="G27" s="19" t="s">
        <v>169</v>
      </c>
      <c r="H27" s="64" t="s">
        <v>82</v>
      </c>
      <c r="I27" s="20" t="s">
        <v>365</v>
      </c>
      <c r="J27" s="21"/>
      <c r="K27" s="20"/>
      <c r="L27" s="57"/>
      <c r="M27" s="56"/>
      <c r="N27" s="62"/>
    </row>
    <row r="28" spans="1:230" s="43" customFormat="1" ht="18" customHeight="1" x14ac:dyDescent="0.25">
      <c r="A28" s="65" t="s">
        <v>364</v>
      </c>
      <c r="B28" s="25" t="str">
        <f>HYPERLINK(CONCATENATE("http://www.scimagojr.com/journalsearch.php?q=",A28),"SCimago")</f>
        <v>SCimago</v>
      </c>
      <c r="C28" s="23"/>
      <c r="D28" s="28"/>
      <c r="E28" s="25"/>
      <c r="F28" s="23"/>
      <c r="G28" s="19" t="s">
        <v>169</v>
      </c>
      <c r="H28" s="64" t="s">
        <v>82</v>
      </c>
      <c r="I28" s="29" t="s">
        <v>363</v>
      </c>
      <c r="J28" s="21"/>
      <c r="K28" s="20"/>
      <c r="L28" s="57"/>
      <c r="M28" s="56"/>
      <c r="N28" s="62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</row>
    <row r="29" spans="1:230" s="43" customFormat="1" ht="18" customHeight="1" x14ac:dyDescent="0.25">
      <c r="A29" s="65" t="s">
        <v>362</v>
      </c>
      <c r="B29" s="25" t="str">
        <f>HYPERLINK(CONCATENATE("http://www.scimagojr.com/journalsearch.php?q=",A29),"SCimago")</f>
        <v>SCimago</v>
      </c>
      <c r="C29" s="23"/>
      <c r="D29" s="28"/>
      <c r="E29" s="25"/>
      <c r="F29" s="23"/>
      <c r="G29" s="19" t="s">
        <v>169</v>
      </c>
      <c r="H29" s="64" t="s">
        <v>82</v>
      </c>
      <c r="I29" s="29" t="s">
        <v>361</v>
      </c>
      <c r="J29" s="21"/>
      <c r="K29" s="20"/>
      <c r="L29" s="67"/>
      <c r="M29" s="56"/>
      <c r="N29" s="62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</row>
    <row r="30" spans="1:230" s="43" customFormat="1" ht="18" customHeight="1" x14ac:dyDescent="0.25">
      <c r="A30" s="18" t="s">
        <v>360</v>
      </c>
      <c r="B30" s="25" t="str">
        <f>HYPERLINK(CONCATENATE("http://www.scimagojr.com/journalsearch.php?q=",A30),"SCimago")</f>
        <v>SCimago</v>
      </c>
      <c r="C30" s="19"/>
      <c r="D30" s="18"/>
      <c r="E30" s="25"/>
      <c r="F30" s="19"/>
      <c r="G30" s="19" t="s">
        <v>169</v>
      </c>
      <c r="H30" s="69" t="s">
        <v>82</v>
      </c>
      <c r="I30" s="68" t="s">
        <v>359</v>
      </c>
      <c r="J30" s="19"/>
      <c r="K30" s="27"/>
      <c r="L30" s="67"/>
      <c r="M30" s="56"/>
      <c r="N30" s="62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</row>
    <row r="31" spans="1:230" s="43" customFormat="1" ht="18" customHeight="1" x14ac:dyDescent="0.25">
      <c r="A31" s="65" t="s">
        <v>358</v>
      </c>
      <c r="B31" s="25" t="str">
        <f>HYPERLINK(CONCATENATE("http://www.scimagojr.com/journalsearch.php?q=",A31),"SCimago")</f>
        <v>SCimago</v>
      </c>
      <c r="C31" s="23"/>
      <c r="D31" s="28" t="s">
        <v>357</v>
      </c>
      <c r="E31" s="25" t="str">
        <f>HYPERLINK(CONCATENATE("http://www.scimagojr.com/journalsearch.php?q=",D31),"SCimago")</f>
        <v>SCimago</v>
      </c>
      <c r="F31" s="23"/>
      <c r="G31" s="19" t="s">
        <v>169</v>
      </c>
      <c r="H31" s="64" t="s">
        <v>82</v>
      </c>
      <c r="I31" s="29" t="s">
        <v>356</v>
      </c>
      <c r="J31" s="21"/>
      <c r="K31" s="20"/>
      <c r="L31" s="57"/>
      <c r="M31" s="56"/>
      <c r="N31" s="62"/>
    </row>
    <row r="32" spans="1:230" s="43" customFormat="1" ht="18" customHeight="1" x14ac:dyDescent="0.25">
      <c r="A32" s="65" t="s">
        <v>355</v>
      </c>
      <c r="B32" s="25" t="str">
        <f>HYPERLINK(CONCATENATE("http://www.scimagojr.com/journalsearch.php?q=",A32),"SCimago")</f>
        <v>SCimago</v>
      </c>
      <c r="C32" s="23"/>
      <c r="D32" s="28" t="s">
        <v>354</v>
      </c>
      <c r="E32" s="25" t="str">
        <f>HYPERLINK(CONCATENATE("http://www.scimagojr.com/journalsearch.php?q=",D32),"SCimago")</f>
        <v>SCimago</v>
      </c>
      <c r="F32" s="23"/>
      <c r="G32" s="19" t="s">
        <v>169</v>
      </c>
      <c r="H32" s="64" t="s">
        <v>82</v>
      </c>
      <c r="I32" s="29" t="s">
        <v>353</v>
      </c>
      <c r="J32" s="21"/>
      <c r="K32" s="20"/>
      <c r="L32" s="57"/>
      <c r="M32" s="56"/>
      <c r="N32" s="62"/>
    </row>
    <row r="33" spans="1:230" s="43" customFormat="1" ht="18" customHeight="1" x14ac:dyDescent="0.25">
      <c r="A33" s="65" t="s">
        <v>352</v>
      </c>
      <c r="B33" s="25" t="str">
        <f>HYPERLINK(CONCATENATE("http://www.scimagojr.com/journalsearch.php?q=",A33),"SCimago")</f>
        <v>SCimago</v>
      </c>
      <c r="C33" s="23"/>
      <c r="D33" s="28" t="s">
        <v>351</v>
      </c>
      <c r="E33" s="25" t="str">
        <f>HYPERLINK(CONCATENATE("http://www.scimagojr.com/journalsearch.php?q=",D33),"SCimago")</f>
        <v>SCimago</v>
      </c>
      <c r="F33" s="23"/>
      <c r="G33" s="19" t="s">
        <v>169</v>
      </c>
      <c r="H33" s="64" t="s">
        <v>82</v>
      </c>
      <c r="I33" s="29" t="s">
        <v>350</v>
      </c>
      <c r="J33" s="21"/>
      <c r="K33" s="20"/>
      <c r="L33" s="57"/>
      <c r="M33" s="56"/>
      <c r="N33" s="62"/>
    </row>
    <row r="34" spans="1:230" s="43" customFormat="1" ht="18" customHeight="1" x14ac:dyDescent="0.25">
      <c r="A34" s="65" t="s">
        <v>349</v>
      </c>
      <c r="B34" s="25" t="str">
        <f>HYPERLINK(CONCATENATE("http://www.scimagojr.com/journalsearch.php?q=",A34),"SCimago")</f>
        <v>SCimago</v>
      </c>
      <c r="C34" s="23"/>
      <c r="D34" s="28"/>
      <c r="E34" s="25"/>
      <c r="F34" s="23"/>
      <c r="G34" s="19" t="s">
        <v>169</v>
      </c>
      <c r="H34" s="64" t="s">
        <v>82</v>
      </c>
      <c r="I34" s="29" t="s">
        <v>348</v>
      </c>
      <c r="J34" s="21"/>
      <c r="K34" s="20"/>
      <c r="L34" s="57"/>
      <c r="M34" s="56"/>
      <c r="N34" s="62"/>
    </row>
    <row r="35" spans="1:230" s="43" customFormat="1" ht="18" customHeight="1" x14ac:dyDescent="0.25">
      <c r="A35" s="65" t="s">
        <v>347</v>
      </c>
      <c r="B35" s="25" t="str">
        <f>HYPERLINK(CONCATENATE("http://www.scimagojr.com/journalsearch.php?q=",A35),"SCimago")</f>
        <v>SCimago</v>
      </c>
      <c r="C35" s="23"/>
      <c r="D35" s="28" t="s">
        <v>346</v>
      </c>
      <c r="E35" s="25" t="str">
        <f>HYPERLINK(CONCATENATE("http://www.scimagojr.com/journalsearch.php?q=",D35),"SCimago")</f>
        <v>SCimago</v>
      </c>
      <c r="F35" s="23"/>
      <c r="G35" s="19" t="s">
        <v>169</v>
      </c>
      <c r="H35" s="64" t="s">
        <v>82</v>
      </c>
      <c r="I35" s="29" t="s">
        <v>345</v>
      </c>
      <c r="J35" s="21"/>
      <c r="K35" s="20"/>
      <c r="L35" s="57"/>
      <c r="M35" s="56"/>
      <c r="N35" s="62"/>
    </row>
    <row r="36" spans="1:230" s="43" customFormat="1" ht="18" customHeight="1" x14ac:dyDescent="0.25">
      <c r="A36" s="65" t="s">
        <v>344</v>
      </c>
      <c r="B36" s="25" t="str">
        <f>HYPERLINK(CONCATENATE("http://www.scimagojr.com/journalsearch.php?q=",A36),"SCimago")</f>
        <v>SCimago</v>
      </c>
      <c r="C36" s="23"/>
      <c r="D36" s="28"/>
      <c r="E36" s="25"/>
      <c r="F36" s="23"/>
      <c r="G36" s="19" t="s">
        <v>169</v>
      </c>
      <c r="H36" s="64" t="s">
        <v>82</v>
      </c>
      <c r="I36" s="29" t="s">
        <v>343</v>
      </c>
      <c r="J36" s="21"/>
      <c r="K36" s="20"/>
      <c r="L36" s="57"/>
      <c r="M36" s="56"/>
      <c r="N36" s="62"/>
    </row>
    <row r="37" spans="1:230" s="43" customFormat="1" ht="18" customHeight="1" x14ac:dyDescent="0.25">
      <c r="A37" s="18" t="s">
        <v>342</v>
      </c>
      <c r="B37" s="25" t="str">
        <f>HYPERLINK(CONCATENATE("http://www.scimagojr.com/journalsearch.php?q=",A37),"SCimago")</f>
        <v>SCimago</v>
      </c>
      <c r="C37" s="19"/>
      <c r="D37" s="18" t="s">
        <v>341</v>
      </c>
      <c r="E37" s="25" t="str">
        <f>HYPERLINK(CONCATENATE("http://www.scimagojr.com/journalsearch.php?q=",D37),"SCimago")</f>
        <v>SCimago</v>
      </c>
      <c r="F37" s="19"/>
      <c r="G37" s="19" t="s">
        <v>169</v>
      </c>
      <c r="H37" s="17" t="s">
        <v>82</v>
      </c>
      <c r="I37" s="27" t="s">
        <v>340</v>
      </c>
      <c r="J37" s="19"/>
      <c r="K37" s="27"/>
      <c r="L37" s="57"/>
      <c r="M37" s="56"/>
      <c r="N37" s="62"/>
    </row>
    <row r="38" spans="1:230" s="43" customFormat="1" ht="18" customHeight="1" x14ac:dyDescent="0.25">
      <c r="A38" s="65" t="s">
        <v>339</v>
      </c>
      <c r="B38" s="25" t="str">
        <f>HYPERLINK(CONCATENATE("http://www.scimagojr.com/journalsearch.php?q=",A38),"SCimago")</f>
        <v>SCimago</v>
      </c>
      <c r="C38" s="23"/>
      <c r="D38" s="28"/>
      <c r="E38" s="25"/>
      <c r="F38" s="23"/>
      <c r="G38" s="19" t="s">
        <v>169</v>
      </c>
      <c r="H38" s="64" t="s">
        <v>82</v>
      </c>
      <c r="I38" s="29" t="s">
        <v>338</v>
      </c>
      <c r="J38" s="21"/>
      <c r="K38" s="20"/>
      <c r="L38" s="57"/>
      <c r="M38" s="56"/>
      <c r="N38" s="62"/>
    </row>
    <row r="39" spans="1:230" s="43" customFormat="1" ht="18" customHeight="1" x14ac:dyDescent="0.25">
      <c r="A39" s="65" t="s">
        <v>337</v>
      </c>
      <c r="B39" s="25" t="str">
        <f>HYPERLINK(CONCATENATE("http://www.scimagojr.com/journalsearch.php?q=",A39),"SCimago")</f>
        <v>SCimago</v>
      </c>
      <c r="C39" s="23"/>
      <c r="D39" s="28" t="s">
        <v>336</v>
      </c>
      <c r="E39" s="25" t="str">
        <f>HYPERLINK(CONCATENATE("http://www.scimagojr.com/journalsearch.php?q=",D39),"SCimago")</f>
        <v>SCimago</v>
      </c>
      <c r="F39" s="23"/>
      <c r="G39" s="19" t="s">
        <v>169</v>
      </c>
      <c r="H39" s="64" t="s">
        <v>82</v>
      </c>
      <c r="I39" s="20" t="s">
        <v>335</v>
      </c>
      <c r="J39" s="21"/>
      <c r="K39" s="20"/>
      <c r="L39" s="57"/>
      <c r="M39" s="56"/>
      <c r="N39" s="62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</row>
    <row r="40" spans="1:230" s="43" customFormat="1" ht="18" customHeight="1" x14ac:dyDescent="0.25">
      <c r="A40" s="65" t="s">
        <v>334</v>
      </c>
      <c r="B40" s="25" t="str">
        <f>HYPERLINK(CONCATENATE("http://www.scimagojr.com/journalsearch.php?q=",A40),"SCimago")</f>
        <v>SCimago</v>
      </c>
      <c r="C40" s="23"/>
      <c r="D40" s="28" t="s">
        <v>333</v>
      </c>
      <c r="E40" s="25" t="str">
        <f>HYPERLINK(CONCATENATE("http://www.scimagojr.com/journalsearch.php?q=",D40),"SCimago")</f>
        <v>SCimago</v>
      </c>
      <c r="F40" s="23"/>
      <c r="G40" s="19" t="s">
        <v>169</v>
      </c>
      <c r="H40" s="64" t="s">
        <v>82</v>
      </c>
      <c r="I40" s="29" t="s">
        <v>332</v>
      </c>
      <c r="J40" s="21"/>
      <c r="K40" s="20"/>
      <c r="L40" s="57"/>
      <c r="M40" s="56"/>
      <c r="N40" s="62"/>
    </row>
    <row r="41" spans="1:230" s="43" customFormat="1" ht="18" customHeight="1" x14ac:dyDescent="0.25">
      <c r="A41" s="65" t="s">
        <v>331</v>
      </c>
      <c r="B41" s="25" t="str">
        <f>HYPERLINK(CONCATENATE("http://www.scimagojr.com/journalsearch.php?q=",A41),"SCimago")</f>
        <v>SCimago</v>
      </c>
      <c r="C41" s="23"/>
      <c r="D41" s="28" t="s">
        <v>330</v>
      </c>
      <c r="E41" s="25" t="str">
        <f>HYPERLINK(CONCATENATE("http://www.scimagojr.com/journalsearch.php?q=",D41),"SCimago")</f>
        <v>SCimago</v>
      </c>
      <c r="F41" s="23"/>
      <c r="G41" s="19" t="s">
        <v>169</v>
      </c>
      <c r="H41" s="64" t="s">
        <v>82</v>
      </c>
      <c r="I41" s="20" t="s">
        <v>329</v>
      </c>
      <c r="J41" s="21"/>
      <c r="K41" s="20"/>
      <c r="L41" s="57"/>
      <c r="M41" s="56"/>
      <c r="N41" s="62"/>
    </row>
    <row r="42" spans="1:230" s="43" customFormat="1" ht="18" customHeight="1" x14ac:dyDescent="0.25">
      <c r="A42" s="18" t="s">
        <v>328</v>
      </c>
      <c r="B42" s="25" t="str">
        <f>HYPERLINK(CONCATENATE("http://www.scimagojr.com/journalsearch.php?q=",A42),"SCimago")</f>
        <v>SCimago</v>
      </c>
      <c r="C42" s="19"/>
      <c r="D42" s="18" t="s">
        <v>327</v>
      </c>
      <c r="E42" s="25" t="str">
        <f>HYPERLINK(CONCATENATE("http://www.scimagojr.com/journalsearch.php?q=",D42),"SCimago")</f>
        <v>SCimago</v>
      </c>
      <c r="F42" s="19"/>
      <c r="G42" s="19" t="s">
        <v>169</v>
      </c>
      <c r="H42" s="17" t="s">
        <v>82</v>
      </c>
      <c r="I42" s="27" t="s">
        <v>326</v>
      </c>
      <c r="J42" s="19"/>
      <c r="K42" s="27"/>
      <c r="L42" s="57"/>
      <c r="M42" s="56"/>
      <c r="N42" s="62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</row>
    <row r="43" spans="1:230" s="43" customFormat="1" ht="18" customHeight="1" x14ac:dyDescent="0.25">
      <c r="A43" s="65" t="s">
        <v>325</v>
      </c>
      <c r="B43" s="25" t="str">
        <f>HYPERLINK(CONCATENATE("http://www.scimagojr.com/journalsearch.php?q=",A43),"SCimago")</f>
        <v>SCimago</v>
      </c>
      <c r="C43" s="23"/>
      <c r="D43" s="28"/>
      <c r="E43" s="25"/>
      <c r="F43" s="23"/>
      <c r="G43" s="19" t="s">
        <v>169</v>
      </c>
      <c r="H43" s="64" t="s">
        <v>82</v>
      </c>
      <c r="I43" s="29" t="s">
        <v>324</v>
      </c>
      <c r="J43" s="21"/>
      <c r="K43" s="20"/>
      <c r="L43" s="57"/>
      <c r="M43" s="56"/>
      <c r="N43" s="62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</row>
    <row r="44" spans="1:230" s="43" customFormat="1" ht="18" customHeight="1" x14ac:dyDescent="0.25">
      <c r="A44" s="65" t="s">
        <v>323</v>
      </c>
      <c r="B44" s="25" t="str">
        <f>HYPERLINK(CONCATENATE("http://www.scimagojr.com/journalsearch.php?q=",A44),"SCimago")</f>
        <v>SCimago</v>
      </c>
      <c r="C44" s="23"/>
      <c r="D44" s="28" t="s">
        <v>322</v>
      </c>
      <c r="E44" s="25" t="str">
        <f>HYPERLINK(CONCATENATE("http://www.scimagojr.com/journalsearch.php?q=",D44),"SCimago")</f>
        <v>SCimago</v>
      </c>
      <c r="F44" s="23"/>
      <c r="G44" s="19" t="s">
        <v>169</v>
      </c>
      <c r="H44" s="64" t="s">
        <v>38</v>
      </c>
      <c r="I44" s="29" t="s">
        <v>321</v>
      </c>
      <c r="J44" s="21"/>
      <c r="K44" s="20"/>
      <c r="L44" s="57"/>
      <c r="M44" s="56"/>
      <c r="N44" s="62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</row>
    <row r="45" spans="1:230" s="43" customFormat="1" ht="18" customHeight="1" x14ac:dyDescent="0.25">
      <c r="A45" s="65" t="s">
        <v>320</v>
      </c>
      <c r="B45" s="25" t="str">
        <f>HYPERLINK(CONCATENATE("http://www.scimagojr.com/journalsearch.php?q=",A45),"SCimago")</f>
        <v>SCimago</v>
      </c>
      <c r="C45" s="23"/>
      <c r="D45" s="28" t="s">
        <v>319</v>
      </c>
      <c r="E45" s="25" t="str">
        <f>HYPERLINK(CONCATENATE("http://www.scimagojr.com/journalsearch.php?q=",D45),"SCimago")</f>
        <v>SCimago</v>
      </c>
      <c r="F45" s="23"/>
      <c r="G45" s="19" t="s">
        <v>169</v>
      </c>
      <c r="H45" s="64" t="s">
        <v>38</v>
      </c>
      <c r="I45" s="29" t="s">
        <v>318</v>
      </c>
      <c r="J45" s="21"/>
      <c r="K45" s="20"/>
      <c r="L45" s="57"/>
      <c r="M45" s="56"/>
      <c r="N45" s="62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</row>
    <row r="46" spans="1:230" s="43" customFormat="1" ht="18" customHeight="1" x14ac:dyDescent="0.25">
      <c r="A46" s="65" t="s">
        <v>317</v>
      </c>
      <c r="B46" s="25" t="str">
        <f>HYPERLINK(CONCATENATE("http://www.scimagojr.com/journalsearch.php?q=",A46),"SCimago")</f>
        <v>SCimago</v>
      </c>
      <c r="C46" s="23"/>
      <c r="D46" s="28" t="s">
        <v>316</v>
      </c>
      <c r="E46" s="25" t="str">
        <f>HYPERLINK(CONCATENATE("http://www.scimagojr.com/journalsearch.php?q=",D46),"SCimago")</f>
        <v>SCimago</v>
      </c>
      <c r="F46" s="23"/>
      <c r="G46" s="19" t="s">
        <v>169</v>
      </c>
      <c r="H46" s="64" t="s">
        <v>38</v>
      </c>
      <c r="I46" s="29" t="s">
        <v>315</v>
      </c>
      <c r="J46" s="21"/>
      <c r="K46" s="36"/>
      <c r="L46" s="57"/>
      <c r="M46" s="56"/>
      <c r="N46" s="62"/>
    </row>
    <row r="47" spans="1:230" s="43" customFormat="1" ht="18" customHeight="1" x14ac:dyDescent="0.25">
      <c r="A47" s="65" t="s">
        <v>314</v>
      </c>
      <c r="B47" s="25" t="str">
        <f>HYPERLINK(CONCATENATE("http://www.scimagojr.com/journalsearch.php?q=",A47),"SCimago")</f>
        <v>SCimago</v>
      </c>
      <c r="C47" s="23"/>
      <c r="D47" s="28"/>
      <c r="E47" s="25"/>
      <c r="F47" s="23"/>
      <c r="G47" s="19" t="s">
        <v>169</v>
      </c>
      <c r="H47" s="64" t="s">
        <v>38</v>
      </c>
      <c r="I47" s="29" t="s">
        <v>313</v>
      </c>
      <c r="J47" s="21"/>
      <c r="K47" s="20"/>
      <c r="L47" s="57"/>
      <c r="M47" s="56"/>
      <c r="N47" s="62"/>
    </row>
    <row r="48" spans="1:230" s="43" customFormat="1" ht="18" customHeight="1" x14ac:dyDescent="0.25">
      <c r="A48" s="65" t="s">
        <v>312</v>
      </c>
      <c r="B48" s="25" t="str">
        <f>HYPERLINK(CONCATENATE("http://www.scimagojr.com/journalsearch.php?q=",A48),"SCimago")</f>
        <v>SCimago</v>
      </c>
      <c r="C48" s="23"/>
      <c r="D48" s="28"/>
      <c r="E48" s="25"/>
      <c r="F48" s="23"/>
      <c r="G48" s="19" t="s">
        <v>169</v>
      </c>
      <c r="H48" s="64" t="s">
        <v>38</v>
      </c>
      <c r="I48" s="29" t="s">
        <v>311</v>
      </c>
      <c r="J48" s="21"/>
      <c r="K48" s="20"/>
      <c r="L48" s="57"/>
      <c r="M48" s="56"/>
      <c r="N48" s="62"/>
    </row>
    <row r="49" spans="1:230" s="43" customFormat="1" ht="18" customHeight="1" x14ac:dyDescent="0.25">
      <c r="A49" s="65" t="s">
        <v>310</v>
      </c>
      <c r="B49" s="25" t="str">
        <f>HYPERLINK(CONCATENATE("http://www.scimagojr.com/journalsearch.php?q=",A49),"SCimago")</f>
        <v>SCimago</v>
      </c>
      <c r="C49" s="23"/>
      <c r="D49" s="18"/>
      <c r="E49" s="25"/>
      <c r="F49" s="23"/>
      <c r="G49" s="19" t="s">
        <v>169</v>
      </c>
      <c r="H49" s="64" t="s">
        <v>38</v>
      </c>
      <c r="I49" s="29" t="s">
        <v>309</v>
      </c>
      <c r="J49" s="21"/>
      <c r="K49" s="20"/>
      <c r="L49" s="57"/>
      <c r="M49" s="56"/>
      <c r="N49" s="62"/>
    </row>
    <row r="50" spans="1:230" s="43" customFormat="1" ht="18" customHeight="1" x14ac:dyDescent="0.25">
      <c r="A50" s="65" t="s">
        <v>308</v>
      </c>
      <c r="B50" s="25" t="str">
        <f>HYPERLINK(CONCATENATE("http://www.scimagojr.com/journalsearch.php?q=",A50),"SCimago")</f>
        <v>SCimago</v>
      </c>
      <c r="C50" s="23"/>
      <c r="D50" s="28" t="s">
        <v>307</v>
      </c>
      <c r="E50" s="25" t="str">
        <f>HYPERLINK(CONCATENATE("http://www.scimagojr.com/journalsearch.php?q=",D50),"SCimago")</f>
        <v>SCimago</v>
      </c>
      <c r="F50" s="23"/>
      <c r="G50" s="19" t="s">
        <v>169</v>
      </c>
      <c r="H50" s="64" t="s">
        <v>38</v>
      </c>
      <c r="I50" s="29" t="s">
        <v>306</v>
      </c>
      <c r="J50" s="21"/>
      <c r="K50" s="20"/>
      <c r="L50" s="57"/>
      <c r="M50" s="56"/>
      <c r="N50" s="62"/>
    </row>
    <row r="51" spans="1:230" s="43" customFormat="1" ht="18" customHeight="1" x14ac:dyDescent="0.25">
      <c r="A51" s="65" t="s">
        <v>305</v>
      </c>
      <c r="B51" s="25" t="str">
        <f>HYPERLINK(CONCATENATE("http://www.scimagojr.com/journalsearch.php?q=",A51),"SCimago")</f>
        <v>SCimago</v>
      </c>
      <c r="C51" s="23"/>
      <c r="D51" s="28"/>
      <c r="E51" s="25"/>
      <c r="F51" s="23"/>
      <c r="G51" s="19" t="s">
        <v>169</v>
      </c>
      <c r="H51" s="64" t="s">
        <v>38</v>
      </c>
      <c r="I51" s="29" t="s">
        <v>304</v>
      </c>
      <c r="J51" s="21"/>
      <c r="K51" s="20"/>
      <c r="L51" s="57"/>
      <c r="M51" s="56"/>
      <c r="N51" s="62"/>
    </row>
    <row r="52" spans="1:230" s="43" customFormat="1" ht="18" customHeight="1" x14ac:dyDescent="0.25">
      <c r="A52" s="65" t="s">
        <v>303</v>
      </c>
      <c r="B52" s="25" t="str">
        <f>HYPERLINK(CONCATENATE("http://www.scimagojr.com/journalsearch.php?q=",A52),"SCimago")</f>
        <v>SCimago</v>
      </c>
      <c r="C52" s="23"/>
      <c r="D52" s="28"/>
      <c r="E52" s="25"/>
      <c r="F52" s="23"/>
      <c r="G52" s="19" t="s">
        <v>169</v>
      </c>
      <c r="H52" s="64" t="s">
        <v>38</v>
      </c>
      <c r="I52" s="29" t="s">
        <v>302</v>
      </c>
      <c r="J52" s="21"/>
      <c r="K52" s="20"/>
      <c r="L52" s="57"/>
      <c r="M52" s="56"/>
      <c r="N52" s="62"/>
    </row>
    <row r="53" spans="1:230" s="43" customFormat="1" ht="18" customHeight="1" x14ac:dyDescent="0.25">
      <c r="A53" s="65" t="s">
        <v>301</v>
      </c>
      <c r="B53" s="25" t="str">
        <f>HYPERLINK(CONCATENATE("http://www.scimagojr.com/journalsearch.php?q=",A53),"SCimago")</f>
        <v>SCimago</v>
      </c>
      <c r="C53" s="23"/>
      <c r="D53" s="28" t="s">
        <v>300</v>
      </c>
      <c r="E53" s="25" t="str">
        <f>HYPERLINK(CONCATENATE("http://www.scimagojr.com/journalsearch.php?q=",D53),"SCimago")</f>
        <v>SCimago</v>
      </c>
      <c r="F53" s="23"/>
      <c r="G53" s="19" t="s">
        <v>169</v>
      </c>
      <c r="H53" s="64" t="s">
        <v>38</v>
      </c>
      <c r="I53" s="29" t="s">
        <v>299</v>
      </c>
      <c r="J53" s="21"/>
      <c r="K53" s="20"/>
      <c r="L53" s="57"/>
      <c r="M53" s="56"/>
      <c r="N53" s="62"/>
    </row>
    <row r="54" spans="1:230" s="43" customFormat="1" ht="18" customHeight="1" x14ac:dyDescent="0.25">
      <c r="A54" s="65" t="s">
        <v>298</v>
      </c>
      <c r="B54" s="25" t="str">
        <f>HYPERLINK(CONCATENATE("http://www.scimagojr.com/journalsearch.php?q=",A54),"SCimago")</f>
        <v>SCimago</v>
      </c>
      <c r="C54" s="23"/>
      <c r="D54" s="28"/>
      <c r="E54" s="25"/>
      <c r="F54" s="23"/>
      <c r="G54" s="19" t="s">
        <v>169</v>
      </c>
      <c r="H54" s="64" t="s">
        <v>38</v>
      </c>
      <c r="I54" s="29" t="s">
        <v>297</v>
      </c>
      <c r="J54" s="21"/>
      <c r="K54" s="20"/>
      <c r="L54" s="57"/>
      <c r="M54" s="56"/>
      <c r="N54" s="62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</row>
    <row r="55" spans="1:230" s="43" customFormat="1" ht="18" customHeight="1" x14ac:dyDescent="0.25">
      <c r="A55" s="65" t="s">
        <v>296</v>
      </c>
      <c r="B55" s="25" t="str">
        <f>HYPERLINK(CONCATENATE("http://www.scimagojr.com/journalsearch.php?q=",A55),"SCimago")</f>
        <v>SCimago</v>
      </c>
      <c r="C55" s="23"/>
      <c r="D55" s="28" t="s">
        <v>295</v>
      </c>
      <c r="E55" s="25" t="str">
        <f>HYPERLINK(CONCATENATE("http://www.scimagojr.com/journalsearch.php?q=",D55),"SCimago")</f>
        <v>SCimago</v>
      </c>
      <c r="F55" s="23"/>
      <c r="G55" s="19" t="s">
        <v>169</v>
      </c>
      <c r="H55" s="64" t="s">
        <v>38</v>
      </c>
      <c r="I55" s="29" t="s">
        <v>294</v>
      </c>
      <c r="J55" s="21"/>
      <c r="K55" s="20"/>
      <c r="L55" s="57"/>
      <c r="M55" s="56"/>
      <c r="N55" s="62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</row>
    <row r="56" spans="1:230" s="43" customFormat="1" ht="18" customHeight="1" x14ac:dyDescent="0.25">
      <c r="A56" s="65" t="s">
        <v>293</v>
      </c>
      <c r="B56" s="25" t="str">
        <f>HYPERLINK(CONCATENATE("http://www.scimagojr.com/journalsearch.php?q=",A56),"SCimago")</f>
        <v>SCimago</v>
      </c>
      <c r="C56" s="23"/>
      <c r="D56" s="28"/>
      <c r="E56" s="25"/>
      <c r="F56" s="23"/>
      <c r="G56" s="19" t="s">
        <v>169</v>
      </c>
      <c r="H56" s="64" t="s">
        <v>38</v>
      </c>
      <c r="I56" s="29" t="s">
        <v>292</v>
      </c>
      <c r="J56" s="21"/>
      <c r="K56" s="20"/>
      <c r="L56" s="67"/>
      <c r="M56" s="56"/>
      <c r="N56" s="62"/>
    </row>
    <row r="57" spans="1:230" s="43" customFormat="1" ht="18" customHeight="1" x14ac:dyDescent="0.25">
      <c r="A57" s="65" t="s">
        <v>291</v>
      </c>
      <c r="B57" s="25" t="str">
        <f>HYPERLINK(CONCATENATE("http://www.scimagojr.com/journalsearch.php?q=",A57),"SCimago")</f>
        <v>SCimago</v>
      </c>
      <c r="C57" s="23"/>
      <c r="D57" s="28" t="s">
        <v>290</v>
      </c>
      <c r="E57" s="25" t="str">
        <f>HYPERLINK(CONCATENATE("http://www.scimagojr.com/journalsearch.php?q=",D57),"SCimago")</f>
        <v>SCimago</v>
      </c>
      <c r="F57" s="23"/>
      <c r="G57" s="19" t="s">
        <v>169</v>
      </c>
      <c r="H57" s="64" t="s">
        <v>38</v>
      </c>
      <c r="I57" s="29" t="s">
        <v>289</v>
      </c>
      <c r="J57" s="21"/>
      <c r="K57" s="36"/>
      <c r="L57" s="57"/>
      <c r="M57" s="56"/>
      <c r="N57" s="62"/>
    </row>
    <row r="58" spans="1:230" s="43" customFormat="1" ht="18" customHeight="1" x14ac:dyDescent="0.25">
      <c r="A58" s="65" t="s">
        <v>288</v>
      </c>
      <c r="B58" s="25" t="str">
        <f>HYPERLINK(CONCATENATE("http://www.scimagojr.com/journalsearch.php?q=",A58),"SCimago")</f>
        <v>SCimago</v>
      </c>
      <c r="C58" s="23"/>
      <c r="D58" s="28" t="s">
        <v>287</v>
      </c>
      <c r="E58" s="25" t="str">
        <f>HYPERLINK(CONCATENATE("http://www.scimagojr.com/journalsearch.php?q=",D58),"SCimago")</f>
        <v>SCimago</v>
      </c>
      <c r="F58" s="23"/>
      <c r="G58" s="19" t="s">
        <v>169</v>
      </c>
      <c r="H58" s="64" t="s">
        <v>38</v>
      </c>
      <c r="I58" s="29" t="s">
        <v>286</v>
      </c>
      <c r="J58" s="21"/>
      <c r="K58" s="20"/>
      <c r="L58" s="57"/>
      <c r="M58" s="56"/>
      <c r="N58" s="62"/>
    </row>
    <row r="59" spans="1:230" s="43" customFormat="1" ht="18" customHeight="1" x14ac:dyDescent="0.25">
      <c r="A59" s="65" t="s">
        <v>285</v>
      </c>
      <c r="B59" s="25" t="str">
        <f>HYPERLINK(CONCATENATE("http://www.scimagojr.com/journalsearch.php?q=",A59),"SCimago")</f>
        <v>SCimago</v>
      </c>
      <c r="C59" s="23"/>
      <c r="D59" s="28"/>
      <c r="E59" s="25"/>
      <c r="F59" s="23"/>
      <c r="G59" s="19" t="s">
        <v>169</v>
      </c>
      <c r="H59" s="64" t="s">
        <v>38</v>
      </c>
      <c r="I59" s="20" t="s">
        <v>284</v>
      </c>
      <c r="J59" s="21"/>
      <c r="K59" s="20"/>
      <c r="L59" s="57"/>
      <c r="M59" s="56"/>
      <c r="N59" s="62"/>
    </row>
    <row r="60" spans="1:230" s="43" customFormat="1" ht="18" customHeight="1" x14ac:dyDescent="0.25">
      <c r="A60" s="65" t="s">
        <v>283</v>
      </c>
      <c r="B60" s="25" t="str">
        <f>HYPERLINK(CONCATENATE("http://www.scimagojr.com/journalsearch.php?q=",A60),"SCimago")</f>
        <v>SCimago</v>
      </c>
      <c r="C60" s="23"/>
      <c r="D60" s="28"/>
      <c r="E60" s="25"/>
      <c r="F60" s="23"/>
      <c r="G60" s="19" t="s">
        <v>169</v>
      </c>
      <c r="H60" s="64" t="s">
        <v>38</v>
      </c>
      <c r="I60" s="29" t="s">
        <v>282</v>
      </c>
      <c r="J60" s="21"/>
      <c r="K60" s="20"/>
      <c r="L60" s="57"/>
      <c r="M60" s="56"/>
      <c r="N60" s="62"/>
    </row>
    <row r="61" spans="1:230" s="43" customFormat="1" ht="18" customHeight="1" x14ac:dyDescent="0.25">
      <c r="A61" s="65" t="s">
        <v>281</v>
      </c>
      <c r="B61" s="25" t="str">
        <f>HYPERLINK(CONCATENATE("http://www.scimagojr.com/journalsearch.php?q=",A61),"SCimago")</f>
        <v>SCimago</v>
      </c>
      <c r="C61" s="23"/>
      <c r="D61" s="28"/>
      <c r="E61" s="25"/>
      <c r="F61" s="23"/>
      <c r="G61" s="19" t="s">
        <v>169</v>
      </c>
      <c r="H61" s="64" t="s">
        <v>38</v>
      </c>
      <c r="I61" s="18" t="s">
        <v>280</v>
      </c>
      <c r="J61" s="28"/>
      <c r="K61" s="36"/>
      <c r="L61" s="57"/>
      <c r="M61" s="56"/>
      <c r="N61" s="62"/>
    </row>
    <row r="62" spans="1:230" s="43" customFormat="1" ht="18" customHeight="1" x14ac:dyDescent="0.25">
      <c r="A62" s="65" t="s">
        <v>279</v>
      </c>
      <c r="B62" s="25" t="str">
        <f>HYPERLINK(CONCATENATE("http://www.scimagojr.com/journalsearch.php?q=",A62),"SCimago")</f>
        <v>SCimago</v>
      </c>
      <c r="C62" s="23"/>
      <c r="D62" s="28"/>
      <c r="E62" s="25"/>
      <c r="F62" s="23"/>
      <c r="G62" s="19" t="s">
        <v>169</v>
      </c>
      <c r="H62" s="64" t="s">
        <v>38</v>
      </c>
      <c r="I62" s="29" t="s">
        <v>278</v>
      </c>
      <c r="J62" s="21"/>
      <c r="K62" s="20"/>
      <c r="L62" s="57"/>
      <c r="M62" s="56"/>
      <c r="N62" s="62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</row>
    <row r="63" spans="1:230" s="43" customFormat="1" ht="18" customHeight="1" x14ac:dyDescent="0.25">
      <c r="A63" s="18" t="s">
        <v>277</v>
      </c>
      <c r="B63" s="25" t="str">
        <f>HYPERLINK(CONCATENATE("http://www.scimagojr.com/journalsearch.php?q=",A63),"SCimago")</f>
        <v>SCimago</v>
      </c>
      <c r="C63" s="19"/>
      <c r="D63" s="18"/>
      <c r="E63" s="25"/>
      <c r="F63" s="19"/>
      <c r="G63" s="19" t="s">
        <v>169</v>
      </c>
      <c r="H63" s="64" t="s">
        <v>38</v>
      </c>
      <c r="I63" s="68" t="s">
        <v>276</v>
      </c>
      <c r="J63" s="19"/>
      <c r="K63" s="27"/>
      <c r="L63" s="57"/>
      <c r="M63" s="56"/>
      <c r="N63" s="62"/>
    </row>
    <row r="64" spans="1:230" s="43" customFormat="1" ht="18" customHeight="1" x14ac:dyDescent="0.25">
      <c r="A64" s="65" t="s">
        <v>275</v>
      </c>
      <c r="B64" s="25" t="str">
        <f>HYPERLINK(CONCATENATE("http://www.scimagojr.com/journalsearch.php?q=",A64),"SCimago")</f>
        <v>SCimago</v>
      </c>
      <c r="C64" s="23"/>
      <c r="D64" s="28"/>
      <c r="E64" s="25"/>
      <c r="F64" s="23"/>
      <c r="G64" s="19" t="s">
        <v>169</v>
      </c>
      <c r="H64" s="64" t="s">
        <v>38</v>
      </c>
      <c r="I64" s="29" t="s">
        <v>274</v>
      </c>
      <c r="J64" s="21"/>
      <c r="K64" s="20"/>
      <c r="L64" s="57"/>
      <c r="M64" s="56"/>
      <c r="N64" s="62"/>
    </row>
    <row r="65" spans="1:230" s="43" customFormat="1" ht="18" customHeight="1" x14ac:dyDescent="0.25">
      <c r="A65" s="65" t="s">
        <v>273</v>
      </c>
      <c r="B65" s="25" t="str">
        <f>HYPERLINK(CONCATENATE("http://www.scimagojr.com/journalsearch.php?q=",A65),"SCimago")</f>
        <v>SCimago</v>
      </c>
      <c r="C65" s="23"/>
      <c r="D65" s="29"/>
      <c r="E65" s="25"/>
      <c r="F65" s="23"/>
      <c r="G65" s="19" t="s">
        <v>169</v>
      </c>
      <c r="H65" s="64" t="s">
        <v>38</v>
      </c>
      <c r="I65" s="29" t="s">
        <v>272</v>
      </c>
      <c r="J65" s="21"/>
      <c r="K65" s="20"/>
      <c r="L65" s="57"/>
      <c r="M65" s="56"/>
      <c r="N65" s="62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</row>
    <row r="66" spans="1:230" s="43" customFormat="1" ht="18" customHeight="1" x14ac:dyDescent="0.25">
      <c r="A66" s="65" t="s">
        <v>271</v>
      </c>
      <c r="B66" s="25" t="str">
        <f>HYPERLINK(CONCATENATE("http://www.scimagojr.com/journalsearch.php?q=",A66),"SCimago")</f>
        <v>SCimago</v>
      </c>
      <c r="C66" s="23"/>
      <c r="D66" s="28" t="s">
        <v>270</v>
      </c>
      <c r="E66" s="25" t="str">
        <f>HYPERLINK(CONCATENATE("http://www.scimagojr.com/journalsearch.php?q=",D66),"SCimago")</f>
        <v>SCimago</v>
      </c>
      <c r="F66" s="23"/>
      <c r="G66" s="19" t="s">
        <v>169</v>
      </c>
      <c r="H66" s="64" t="s">
        <v>38</v>
      </c>
      <c r="I66" s="29" t="s">
        <v>269</v>
      </c>
      <c r="J66" s="28"/>
      <c r="K66" s="20"/>
      <c r="L66" s="57"/>
      <c r="M66" s="56"/>
      <c r="N66" s="62"/>
    </row>
    <row r="67" spans="1:230" s="43" customFormat="1" ht="18" customHeight="1" x14ac:dyDescent="0.25">
      <c r="A67" s="65" t="s">
        <v>268</v>
      </c>
      <c r="B67" s="25" t="str">
        <f>HYPERLINK(CONCATENATE("http://www.scimagojr.com/journalsearch.php?q=",A67),"SCimago")</f>
        <v>SCimago</v>
      </c>
      <c r="C67" s="23"/>
      <c r="D67" s="28" t="s">
        <v>267</v>
      </c>
      <c r="E67" s="25" t="str">
        <f>HYPERLINK(CONCATENATE("http://www.scimagojr.com/journalsearch.php?q=",D67),"SCimago")</f>
        <v>SCimago</v>
      </c>
      <c r="F67" s="23"/>
      <c r="G67" s="19" t="s">
        <v>169</v>
      </c>
      <c r="H67" s="64" t="s">
        <v>38</v>
      </c>
      <c r="I67" s="29" t="s">
        <v>266</v>
      </c>
      <c r="J67" s="21"/>
      <c r="K67" s="20"/>
      <c r="L67" s="57"/>
      <c r="M67" s="56"/>
      <c r="N67" s="62"/>
    </row>
    <row r="68" spans="1:230" s="43" customFormat="1" ht="18" customHeight="1" x14ac:dyDescent="0.25">
      <c r="A68" s="65" t="s">
        <v>265</v>
      </c>
      <c r="B68" s="25" t="str">
        <f>HYPERLINK(CONCATENATE("http://www.scimagojr.com/journalsearch.php?q=",A68),"SCimago")</f>
        <v>SCimago</v>
      </c>
      <c r="C68" s="23"/>
      <c r="D68" s="28" t="s">
        <v>264</v>
      </c>
      <c r="E68" s="25" t="str">
        <f>HYPERLINK(CONCATENATE("http://www.scimagojr.com/journalsearch.php?q=",D68),"SCimago")</f>
        <v>SCimago</v>
      </c>
      <c r="F68" s="23"/>
      <c r="G68" s="19" t="s">
        <v>169</v>
      </c>
      <c r="H68" s="64" t="s">
        <v>38</v>
      </c>
      <c r="I68" s="29" t="s">
        <v>263</v>
      </c>
      <c r="J68" s="21"/>
      <c r="K68" s="20"/>
      <c r="L68" s="57"/>
      <c r="M68" s="56"/>
      <c r="N68" s="62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</row>
    <row r="69" spans="1:230" s="43" customFormat="1" ht="18" customHeight="1" x14ac:dyDescent="0.25">
      <c r="A69" s="65" t="s">
        <v>262</v>
      </c>
      <c r="B69" s="25" t="str">
        <f>HYPERLINK(CONCATENATE("http://www.scimagojr.com/journalsearch.php?q=",A69),"SCimago")</f>
        <v>SCimago</v>
      </c>
      <c r="C69" s="23"/>
      <c r="D69" s="28"/>
      <c r="E69" s="25"/>
      <c r="F69" s="23"/>
      <c r="G69" s="19" t="s">
        <v>169</v>
      </c>
      <c r="H69" s="64" t="s">
        <v>1</v>
      </c>
      <c r="I69" s="29" t="s">
        <v>261</v>
      </c>
      <c r="J69" s="21"/>
      <c r="K69" s="20"/>
      <c r="L69" s="57"/>
      <c r="M69" s="56"/>
      <c r="N69" s="62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</row>
    <row r="70" spans="1:230" s="43" customFormat="1" ht="18" customHeight="1" x14ac:dyDescent="0.25">
      <c r="A70" s="65" t="s">
        <v>260</v>
      </c>
      <c r="B70" s="25" t="str">
        <f>HYPERLINK(CONCATENATE("http://www.scimagojr.com/journalsearch.php?q=",A70),"SCimago")</f>
        <v>SCimago</v>
      </c>
      <c r="C70" s="23"/>
      <c r="D70" s="28"/>
      <c r="E70" s="25"/>
      <c r="F70" s="23"/>
      <c r="G70" s="19" t="s">
        <v>169</v>
      </c>
      <c r="H70" s="64" t="s">
        <v>1</v>
      </c>
      <c r="I70" s="29" t="s">
        <v>259</v>
      </c>
      <c r="J70" s="21"/>
      <c r="K70" s="20"/>
      <c r="L70" s="57"/>
      <c r="M70" s="56"/>
      <c r="N70" s="62"/>
    </row>
    <row r="71" spans="1:230" s="43" customFormat="1" ht="18" customHeight="1" x14ac:dyDescent="0.25">
      <c r="A71" s="65"/>
      <c r="B71" s="25"/>
      <c r="C71" s="23"/>
      <c r="D71" s="28" t="s">
        <v>258</v>
      </c>
      <c r="E71" s="25" t="str">
        <f>HYPERLINK(CONCATENATE("http://www.worldcat.org/search?q=",D71),"WCat")</f>
        <v>WCat</v>
      </c>
      <c r="F71" s="23"/>
      <c r="G71" s="19" t="s">
        <v>169</v>
      </c>
      <c r="H71" s="64" t="s">
        <v>1</v>
      </c>
      <c r="I71" s="29" t="s">
        <v>257</v>
      </c>
      <c r="J71" s="21"/>
      <c r="K71" s="20"/>
      <c r="L71" s="57"/>
      <c r="M71" s="56"/>
      <c r="N71" s="62"/>
    </row>
    <row r="72" spans="1:230" s="43" customFormat="1" ht="18" customHeight="1" x14ac:dyDescent="0.25">
      <c r="A72" s="18" t="s">
        <v>256</v>
      </c>
      <c r="B72" s="25" t="str">
        <f>HYPERLINK(CONCATENATE("http://www.worldcat.org/search?q=",A72),"WCat")</f>
        <v>WCat</v>
      </c>
      <c r="C72" s="19"/>
      <c r="D72" s="18"/>
      <c r="E72" s="25"/>
      <c r="F72" s="19"/>
      <c r="G72" s="19" t="s">
        <v>169</v>
      </c>
      <c r="H72" s="17" t="s">
        <v>1</v>
      </c>
      <c r="I72" s="27" t="s">
        <v>255</v>
      </c>
      <c r="J72" s="19"/>
      <c r="K72" s="27"/>
      <c r="L72" s="57"/>
      <c r="M72" s="56"/>
      <c r="N72" s="62"/>
    </row>
    <row r="73" spans="1:230" s="43" customFormat="1" ht="18" customHeight="1" x14ac:dyDescent="0.25">
      <c r="A73" s="65" t="s">
        <v>254</v>
      </c>
      <c r="B73" s="25" t="str">
        <f>HYPERLINK(CONCATENATE("http://www.scimagojr.com/journalsearch.php?q=",A73),"SCimago")</f>
        <v>SCimago</v>
      </c>
      <c r="C73" s="23"/>
      <c r="D73" s="28"/>
      <c r="E73" s="25"/>
      <c r="F73" s="23"/>
      <c r="G73" s="19" t="s">
        <v>169</v>
      </c>
      <c r="H73" s="64" t="s">
        <v>1</v>
      </c>
      <c r="I73" s="29" t="s">
        <v>253</v>
      </c>
      <c r="J73" s="21"/>
      <c r="K73" s="20"/>
      <c r="L73" s="57"/>
      <c r="M73" s="56"/>
      <c r="N73" s="62"/>
    </row>
    <row r="74" spans="1:230" s="43" customFormat="1" ht="18" customHeight="1" x14ac:dyDescent="0.25">
      <c r="A74" s="65" t="s">
        <v>252</v>
      </c>
      <c r="B74" s="25" t="str">
        <f>HYPERLINK(CONCATENATE("http://www.scimagojr.com/journalsearch.php?q=",A74),"SCimago")</f>
        <v>SCimago</v>
      </c>
      <c r="C74" s="23" t="s">
        <v>251</v>
      </c>
      <c r="D74" s="28"/>
      <c r="E74" s="25"/>
      <c r="F74" s="23"/>
      <c r="G74" s="19" t="s">
        <v>169</v>
      </c>
      <c r="H74" s="64" t="s">
        <v>1</v>
      </c>
      <c r="I74" s="29" t="s">
        <v>250</v>
      </c>
      <c r="J74" s="21"/>
      <c r="K74" s="20"/>
      <c r="L74" s="57"/>
      <c r="M74" s="56"/>
      <c r="N74" s="62"/>
    </row>
    <row r="75" spans="1:230" s="43" customFormat="1" ht="18" customHeight="1" x14ac:dyDescent="0.25">
      <c r="A75" s="65" t="s">
        <v>249</v>
      </c>
      <c r="B75" s="25" t="str">
        <f>HYPERLINK(CONCATENATE("http://www.scimagojr.com/journalsearch.php?q=",A75),"SCimago")</f>
        <v>SCimago</v>
      </c>
      <c r="C75" s="23"/>
      <c r="D75" s="28"/>
      <c r="E75" s="25"/>
      <c r="F75" s="23"/>
      <c r="G75" s="19" t="s">
        <v>169</v>
      </c>
      <c r="H75" s="64" t="s">
        <v>1</v>
      </c>
      <c r="I75" s="29" t="s">
        <v>248</v>
      </c>
      <c r="J75" s="21"/>
      <c r="K75" s="20"/>
      <c r="L75" s="57"/>
      <c r="M75" s="56"/>
      <c r="N75" s="62"/>
    </row>
    <row r="76" spans="1:230" s="43" customFormat="1" ht="18" customHeight="1" x14ac:dyDescent="0.25">
      <c r="A76" s="65" t="s">
        <v>247</v>
      </c>
      <c r="B76" s="25" t="str">
        <f>HYPERLINK(CONCATENATE("http://www.scimagojr.com/journalsearch.php?q=",A76),"SCimago")</f>
        <v>SCimago</v>
      </c>
      <c r="C76" s="23"/>
      <c r="D76" s="28"/>
      <c r="E76" s="25"/>
      <c r="F76" s="23"/>
      <c r="G76" s="19" t="s">
        <v>169</v>
      </c>
      <c r="H76" s="64" t="s">
        <v>1</v>
      </c>
      <c r="I76" s="29" t="s">
        <v>246</v>
      </c>
      <c r="J76" s="21"/>
      <c r="K76" s="20"/>
      <c r="L76" s="57"/>
      <c r="M76" s="56"/>
      <c r="N76" s="62"/>
    </row>
    <row r="77" spans="1:230" s="43" customFormat="1" ht="18" customHeight="1" x14ac:dyDescent="0.25">
      <c r="A77" s="18"/>
      <c r="B77" s="25"/>
      <c r="C77" s="19"/>
      <c r="D77" s="18" t="s">
        <v>245</v>
      </c>
      <c r="E77" s="25" t="str">
        <f>HYPERLINK(CONCATENATE("http://www.worldcat.org/search?q=",D77),"WCat")</f>
        <v>WCat</v>
      </c>
      <c r="F77" s="19"/>
      <c r="G77" s="19" t="s">
        <v>169</v>
      </c>
      <c r="H77" s="69" t="s">
        <v>1</v>
      </c>
      <c r="I77" s="68" t="s">
        <v>244</v>
      </c>
      <c r="J77" s="19"/>
      <c r="K77" s="27"/>
      <c r="L77" s="57"/>
      <c r="M77" s="56"/>
      <c r="N77" s="62"/>
    </row>
    <row r="78" spans="1:230" s="43" customFormat="1" ht="18" customHeight="1" x14ac:dyDescent="0.25">
      <c r="A78" s="65" t="s">
        <v>243</v>
      </c>
      <c r="B78" s="25" t="str">
        <f>HYPERLINK(CONCATENATE("http://www.worldcat.org/search?q=",A78),"WCat")</f>
        <v>WCat</v>
      </c>
      <c r="C78" s="23"/>
      <c r="D78" s="28"/>
      <c r="E78" s="25"/>
      <c r="F78" s="23"/>
      <c r="G78" s="19" t="s">
        <v>169</v>
      </c>
      <c r="H78" s="64" t="s">
        <v>1</v>
      </c>
      <c r="I78" s="29" t="s">
        <v>242</v>
      </c>
      <c r="J78" s="21"/>
      <c r="K78" s="20"/>
      <c r="L78" s="57"/>
      <c r="M78" s="56"/>
      <c r="N78" s="62"/>
    </row>
    <row r="79" spans="1:230" s="43" customFormat="1" ht="18" customHeight="1" x14ac:dyDescent="0.25">
      <c r="A79" s="65" t="s">
        <v>241</v>
      </c>
      <c r="B79" s="25" t="str">
        <f>HYPERLINK(CONCATENATE("http://www.worldcat.org/search?q=",A79),"WCat")</f>
        <v>WCat</v>
      </c>
      <c r="C79" s="23"/>
      <c r="D79" s="28"/>
      <c r="E79" s="25"/>
      <c r="F79" s="23"/>
      <c r="G79" s="19" t="s">
        <v>169</v>
      </c>
      <c r="H79" s="64" t="s">
        <v>1</v>
      </c>
      <c r="I79" s="29" t="s">
        <v>240</v>
      </c>
      <c r="J79" s="21"/>
      <c r="K79" s="20"/>
      <c r="L79" s="57"/>
      <c r="M79" s="56"/>
      <c r="N79" s="62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</row>
    <row r="80" spans="1:230" s="43" customFormat="1" ht="18" customHeight="1" x14ac:dyDescent="0.25">
      <c r="A80" s="18" t="s">
        <v>239</v>
      </c>
      <c r="B80" s="25" t="str">
        <f>HYPERLINK(CONCATENATE("http://www.scimagojr.com/journalsearch.php?q=",A80),"SCimago")</f>
        <v>SCimago</v>
      </c>
      <c r="C80" s="19"/>
      <c r="D80" s="18"/>
      <c r="E80" s="25"/>
      <c r="F80" s="19"/>
      <c r="G80" s="19" t="s">
        <v>169</v>
      </c>
      <c r="H80" s="64" t="s">
        <v>1</v>
      </c>
      <c r="I80" s="68" t="s">
        <v>238</v>
      </c>
      <c r="J80" s="19"/>
      <c r="K80" s="27"/>
      <c r="L80" s="70"/>
      <c r="M80" s="56"/>
      <c r="N80" s="62"/>
    </row>
    <row r="81" spans="1:230" s="43" customFormat="1" ht="18" customHeight="1" x14ac:dyDescent="0.25">
      <c r="A81" s="65" t="s">
        <v>237</v>
      </c>
      <c r="B81" s="25" t="str">
        <f>HYPERLINK(CONCATENATE("http://www.scimagojr.com/journalsearch.php?q=",A81),"SCimago")</f>
        <v>SCimago</v>
      </c>
      <c r="C81" s="23"/>
      <c r="D81" s="28"/>
      <c r="E81" s="25"/>
      <c r="F81" s="23"/>
      <c r="G81" s="19" t="s">
        <v>169</v>
      </c>
      <c r="H81" s="64" t="s">
        <v>1</v>
      </c>
      <c r="I81" s="29" t="s">
        <v>236</v>
      </c>
      <c r="J81" s="21"/>
      <c r="K81" s="29"/>
      <c r="L81" s="57"/>
      <c r="M81" s="56"/>
      <c r="N81" s="62"/>
    </row>
    <row r="82" spans="1:230" s="43" customFormat="1" ht="18" customHeight="1" x14ac:dyDescent="0.25">
      <c r="A82" s="18"/>
      <c r="B82" s="25"/>
      <c r="C82" s="19"/>
      <c r="D82" s="18" t="s">
        <v>235</v>
      </c>
      <c r="E82" s="25" t="str">
        <f>HYPERLINK(CONCATENATE("http://www.worldcat.org/search?q=",D82),"WCat")</f>
        <v>WCat</v>
      </c>
      <c r="F82" s="19"/>
      <c r="G82" s="19" t="s">
        <v>169</v>
      </c>
      <c r="H82" s="69" t="s">
        <v>1</v>
      </c>
      <c r="I82" s="68" t="s">
        <v>234</v>
      </c>
      <c r="J82" s="19"/>
      <c r="K82" s="27"/>
      <c r="L82" s="57"/>
      <c r="M82" s="56"/>
      <c r="N82" s="62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</row>
    <row r="83" spans="1:230" s="43" customFormat="1" ht="18" customHeight="1" x14ac:dyDescent="0.25">
      <c r="A83" s="65" t="s">
        <v>233</v>
      </c>
      <c r="B83" s="25" t="str">
        <f>HYPERLINK(CONCATENATE("http://www.worldcat.org/search?q=",A83),"WCat")</f>
        <v>WCat</v>
      </c>
      <c r="C83" s="23"/>
      <c r="D83" s="28"/>
      <c r="E83" s="25"/>
      <c r="F83" s="23"/>
      <c r="G83" s="19" t="s">
        <v>169</v>
      </c>
      <c r="H83" s="64" t="s">
        <v>1</v>
      </c>
      <c r="I83" s="29" t="s">
        <v>232</v>
      </c>
      <c r="J83" s="21"/>
      <c r="K83" s="20"/>
      <c r="L83" s="67"/>
      <c r="M83" s="66"/>
      <c r="N83" s="62"/>
    </row>
    <row r="84" spans="1:230" s="43" customFormat="1" ht="18" customHeight="1" x14ac:dyDescent="0.25">
      <c r="A84" s="18" t="s">
        <v>231</v>
      </c>
      <c r="B84" s="25" t="str">
        <f>HYPERLINK(CONCATENATE("http://www.worldcat.org/search?q=",A84),"WCat")</f>
        <v>WCat</v>
      </c>
      <c r="C84" s="19"/>
      <c r="D84" s="18"/>
      <c r="E84" s="25"/>
      <c r="F84" s="19"/>
      <c r="G84" s="19" t="s">
        <v>169</v>
      </c>
      <c r="H84" s="17" t="s">
        <v>1</v>
      </c>
      <c r="I84" s="27" t="s">
        <v>230</v>
      </c>
      <c r="J84" s="19"/>
      <c r="K84" s="27" t="s">
        <v>229</v>
      </c>
      <c r="L84" s="57"/>
      <c r="M84" s="56"/>
      <c r="N84" s="62"/>
    </row>
    <row r="85" spans="1:230" s="43" customFormat="1" ht="18" customHeight="1" x14ac:dyDescent="0.25">
      <c r="A85" s="65" t="s">
        <v>228</v>
      </c>
      <c r="B85" s="25" t="str">
        <f>HYPERLINK(CONCATENATE("http://www.worldcat.org/search?q=",A85),"WCat")</f>
        <v>WCat</v>
      </c>
      <c r="C85" s="23"/>
      <c r="D85" s="28" t="s">
        <v>227</v>
      </c>
      <c r="E85" s="25" t="str">
        <f>HYPERLINK(CONCATENATE("http://www.worldcat.org/search?q=",D85),"WCat")</f>
        <v>WCat</v>
      </c>
      <c r="F85" s="23"/>
      <c r="G85" s="19" t="s">
        <v>169</v>
      </c>
      <c r="H85" s="64" t="s">
        <v>1</v>
      </c>
      <c r="I85" s="29" t="s">
        <v>226</v>
      </c>
      <c r="J85" s="21"/>
      <c r="K85" s="20"/>
      <c r="L85" s="67"/>
      <c r="M85" s="66"/>
      <c r="N85" s="62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</row>
    <row r="86" spans="1:230" s="43" customFormat="1" ht="18" customHeight="1" x14ac:dyDescent="0.25">
      <c r="A86" s="65" t="s">
        <v>225</v>
      </c>
      <c r="B86" s="25" t="str">
        <f>HYPERLINK(CONCATENATE("http://www.worldcat.org/search?q=",A86),"WCat")</f>
        <v>WCat</v>
      </c>
      <c r="C86" s="23"/>
      <c r="D86" s="28"/>
      <c r="E86" s="25"/>
      <c r="F86" s="23"/>
      <c r="G86" s="19" t="s">
        <v>169</v>
      </c>
      <c r="H86" s="64" t="s">
        <v>1</v>
      </c>
      <c r="I86" s="29" t="s">
        <v>224</v>
      </c>
      <c r="J86" s="21"/>
      <c r="K86" s="20"/>
      <c r="L86" s="57"/>
      <c r="M86" s="56"/>
      <c r="N86" s="62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</row>
    <row r="87" spans="1:230" s="43" customFormat="1" ht="18" customHeight="1" x14ac:dyDescent="0.25">
      <c r="A87" s="65" t="s">
        <v>223</v>
      </c>
      <c r="B87" s="25" t="str">
        <f>HYPERLINK(CONCATENATE("http://www.worldcat.org/search?q=",A87),"WCat")</f>
        <v>WCat</v>
      </c>
      <c r="C87" s="23"/>
      <c r="D87" s="28" t="s">
        <v>222</v>
      </c>
      <c r="E87" s="25" t="str">
        <f>HYPERLINK(CONCATENATE("http://www.worldcat.org/search?q=",D87),"WCat")</f>
        <v>WCat</v>
      </c>
      <c r="F87" s="23"/>
      <c r="G87" s="19" t="s">
        <v>169</v>
      </c>
      <c r="H87" s="64" t="s">
        <v>1</v>
      </c>
      <c r="I87" s="29" t="s">
        <v>221</v>
      </c>
      <c r="J87" s="21"/>
      <c r="K87" s="20"/>
      <c r="L87" s="57"/>
      <c r="M87" s="56"/>
      <c r="N87" s="62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</row>
    <row r="88" spans="1:230" s="43" customFormat="1" ht="18" customHeight="1" x14ac:dyDescent="0.25">
      <c r="A88" s="65" t="s">
        <v>220</v>
      </c>
      <c r="B88" s="25" t="str">
        <f>HYPERLINK(CONCATENATE("http://www.scimagojr.com/journalsearch.php?q=",A88),"SCimago")</f>
        <v>SCimago</v>
      </c>
      <c r="C88" s="23"/>
      <c r="D88" s="28"/>
      <c r="E88" s="25"/>
      <c r="F88" s="23"/>
      <c r="G88" s="19" t="s">
        <v>169</v>
      </c>
      <c r="H88" s="64" t="s">
        <v>1</v>
      </c>
      <c r="I88" s="29" t="s">
        <v>219</v>
      </c>
      <c r="J88" s="21"/>
      <c r="K88" s="20"/>
      <c r="L88" s="57"/>
      <c r="M88" s="56"/>
      <c r="N88" s="62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</row>
    <row r="89" spans="1:230" s="43" customFormat="1" ht="18" customHeight="1" x14ac:dyDescent="0.25">
      <c r="A89" s="65" t="s">
        <v>218</v>
      </c>
      <c r="B89" s="25" t="str">
        <f>HYPERLINK(CONCATENATE("http://www.scimagojr.com/journalsearch.php?q=",A89),"SCimago")</f>
        <v>SCimago</v>
      </c>
      <c r="C89" s="23"/>
      <c r="D89" s="28"/>
      <c r="E89" s="25"/>
      <c r="F89" s="23"/>
      <c r="G89" s="19" t="s">
        <v>169</v>
      </c>
      <c r="H89" s="64" t="s">
        <v>1</v>
      </c>
      <c r="I89" s="29" t="s">
        <v>217</v>
      </c>
      <c r="J89" s="21"/>
      <c r="K89" s="20"/>
      <c r="L89" s="57"/>
      <c r="M89" s="56"/>
      <c r="N89" s="62"/>
    </row>
    <row r="90" spans="1:230" s="43" customFormat="1" ht="18" customHeight="1" x14ac:dyDescent="0.25">
      <c r="A90" s="65" t="s">
        <v>216</v>
      </c>
      <c r="B90" s="25" t="str">
        <f>HYPERLINK(CONCATENATE("http://www.scimagojr.com/journalsearch.php?q=",A90),"SCimago")</f>
        <v>SCimago</v>
      </c>
      <c r="C90" s="23"/>
      <c r="D90" s="28"/>
      <c r="E90" s="25"/>
      <c r="F90" s="23"/>
      <c r="G90" s="19" t="s">
        <v>169</v>
      </c>
      <c r="H90" s="64" t="s">
        <v>1</v>
      </c>
      <c r="I90" s="29" t="s">
        <v>215</v>
      </c>
      <c r="J90" s="21"/>
      <c r="K90" s="20"/>
      <c r="L90" s="57"/>
      <c r="M90" s="56"/>
      <c r="N90" s="62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</row>
    <row r="91" spans="1:230" s="43" customFormat="1" ht="18" customHeight="1" x14ac:dyDescent="0.25">
      <c r="A91" s="65" t="s">
        <v>214</v>
      </c>
      <c r="B91" s="25" t="str">
        <f>HYPERLINK(CONCATENATE("http://www.scimagojr.com/journalsearch.php?q=",A91),"SCimago")</f>
        <v>SCimago</v>
      </c>
      <c r="C91" s="23"/>
      <c r="D91" s="28"/>
      <c r="E91" s="25"/>
      <c r="F91" s="23"/>
      <c r="G91" s="19" t="s">
        <v>169</v>
      </c>
      <c r="H91" s="64" t="s">
        <v>1</v>
      </c>
      <c r="I91" s="29" t="s">
        <v>213</v>
      </c>
      <c r="J91" s="21"/>
      <c r="K91" s="36"/>
      <c r="L91" s="57"/>
      <c r="M91" s="56"/>
      <c r="N91" s="62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</row>
    <row r="92" spans="1:230" s="43" customFormat="1" ht="18" customHeight="1" x14ac:dyDescent="0.25">
      <c r="A92" s="18" t="s">
        <v>212</v>
      </c>
      <c r="B92" s="25" t="str">
        <f>HYPERLINK(CONCATENATE("http://www.worldcat.org/search?q=",A92),"WCat")</f>
        <v>WCat</v>
      </c>
      <c r="C92" s="19"/>
      <c r="D92" s="18"/>
      <c r="E92" s="25"/>
      <c r="F92" s="19"/>
      <c r="G92" s="19" t="s">
        <v>169</v>
      </c>
      <c r="H92" s="17" t="s">
        <v>1</v>
      </c>
      <c r="I92" s="27" t="s">
        <v>211</v>
      </c>
      <c r="J92" s="19"/>
      <c r="K92" s="27"/>
      <c r="L92" s="57"/>
      <c r="M92" s="56"/>
      <c r="N92" s="62"/>
    </row>
    <row r="93" spans="1:230" s="43" customFormat="1" ht="18" customHeight="1" x14ac:dyDescent="0.25">
      <c r="A93" s="65" t="s">
        <v>210</v>
      </c>
      <c r="B93" s="25" t="str">
        <f>HYPERLINK(CONCATENATE("http://www.scimagojr.com/journalsearch.php?q=",A93),"SCimago")</f>
        <v>SCimago</v>
      </c>
      <c r="C93" s="23"/>
      <c r="D93" s="28"/>
      <c r="E93" s="25"/>
      <c r="F93" s="23"/>
      <c r="G93" s="19" t="s">
        <v>169</v>
      </c>
      <c r="H93" s="64" t="s">
        <v>1</v>
      </c>
      <c r="I93" s="29" t="s">
        <v>209</v>
      </c>
      <c r="J93" s="21"/>
      <c r="K93" s="20"/>
      <c r="L93" s="57"/>
      <c r="M93" s="56"/>
      <c r="N93" s="62"/>
    </row>
    <row r="94" spans="1:230" s="43" customFormat="1" ht="18" customHeight="1" x14ac:dyDescent="0.25">
      <c r="A94" s="65" t="s">
        <v>208</v>
      </c>
      <c r="B94" s="25" t="str">
        <f>HYPERLINK(CONCATENATE("http://www.worldcat.org/search?q=",A94),"WCat")</f>
        <v>WCat</v>
      </c>
      <c r="C94" s="23"/>
      <c r="D94" s="28"/>
      <c r="E94" s="25"/>
      <c r="F94" s="23"/>
      <c r="G94" s="19" t="s">
        <v>169</v>
      </c>
      <c r="H94" s="64" t="s">
        <v>1</v>
      </c>
      <c r="I94" s="29" t="s">
        <v>207</v>
      </c>
      <c r="J94" s="21"/>
      <c r="K94" s="20"/>
      <c r="L94" s="57"/>
      <c r="M94" s="56"/>
      <c r="N94" s="62"/>
    </row>
    <row r="95" spans="1:230" s="43" customFormat="1" ht="18" customHeight="1" x14ac:dyDescent="0.25">
      <c r="A95" s="65" t="s">
        <v>206</v>
      </c>
      <c r="B95" s="25" t="str">
        <f>HYPERLINK(CONCATENATE("http://www.scimagojr.com/journalsearch.php?q=",A95),"SCimago")</f>
        <v>SCimago</v>
      </c>
      <c r="C95" s="23"/>
      <c r="D95" s="28"/>
      <c r="E95" s="25"/>
      <c r="F95" s="23"/>
      <c r="G95" s="19" t="s">
        <v>169</v>
      </c>
      <c r="H95" s="64" t="s">
        <v>1</v>
      </c>
      <c r="I95" s="29" t="s">
        <v>205</v>
      </c>
      <c r="J95" s="21"/>
      <c r="K95" s="20"/>
      <c r="L95" s="57"/>
      <c r="M95" s="56"/>
      <c r="N95" s="62"/>
    </row>
    <row r="96" spans="1:230" s="43" customFormat="1" ht="18" customHeight="1" x14ac:dyDescent="0.25">
      <c r="A96" s="65" t="s">
        <v>204</v>
      </c>
      <c r="B96" s="25" t="str">
        <f>HYPERLINK(CONCATENATE("http://www.worldcat.org/search?q=",A96),"WCat")</f>
        <v>WCat</v>
      </c>
      <c r="C96" s="23"/>
      <c r="D96" s="28"/>
      <c r="E96" s="25"/>
      <c r="F96" s="23"/>
      <c r="G96" s="19" t="s">
        <v>169</v>
      </c>
      <c r="H96" s="64" t="s">
        <v>1</v>
      </c>
      <c r="I96" s="29" t="s">
        <v>203</v>
      </c>
      <c r="J96" s="21"/>
      <c r="K96" s="20"/>
      <c r="L96" s="57"/>
      <c r="M96" s="56"/>
      <c r="N96" s="62"/>
    </row>
    <row r="97" spans="1:230" s="43" customFormat="1" ht="18" customHeight="1" x14ac:dyDescent="0.25">
      <c r="A97" s="65" t="s">
        <v>202</v>
      </c>
      <c r="B97" s="25" t="str">
        <f>HYPERLINK(CONCATENATE("http://www.scimagojr.com/journalsearch.php?q=",A97),"SCimago")</f>
        <v>SCimago</v>
      </c>
      <c r="C97" s="23"/>
      <c r="D97" s="28"/>
      <c r="E97" s="25"/>
      <c r="F97" s="23"/>
      <c r="G97" s="19" t="s">
        <v>169</v>
      </c>
      <c r="H97" s="64" t="s">
        <v>1</v>
      </c>
      <c r="I97" s="29" t="s">
        <v>201</v>
      </c>
      <c r="J97" s="21"/>
      <c r="K97" s="20"/>
      <c r="L97" s="57"/>
      <c r="M97" s="56"/>
      <c r="N97" s="62"/>
    </row>
    <row r="98" spans="1:230" s="43" customFormat="1" ht="18" customHeight="1" x14ac:dyDescent="0.25">
      <c r="A98" s="65" t="s">
        <v>200</v>
      </c>
      <c r="B98" s="25" t="str">
        <f>HYPERLINK(CONCATENATE("http://www.worldcat.org/search?q=",A98),"WCat")</f>
        <v>WCat</v>
      </c>
      <c r="C98" s="23"/>
      <c r="D98" s="28"/>
      <c r="E98" s="25"/>
      <c r="F98" s="23"/>
      <c r="G98" s="19" t="s">
        <v>169</v>
      </c>
      <c r="H98" s="64" t="s">
        <v>1</v>
      </c>
      <c r="I98" s="29" t="s">
        <v>199</v>
      </c>
      <c r="J98" s="21"/>
      <c r="K98" s="20"/>
      <c r="L98" s="57"/>
      <c r="M98" s="56"/>
      <c r="N98" s="62"/>
    </row>
    <row r="99" spans="1:230" s="43" customFormat="1" ht="18" customHeight="1" x14ac:dyDescent="0.25">
      <c r="A99" s="65" t="s">
        <v>198</v>
      </c>
      <c r="B99" s="25" t="str">
        <f>HYPERLINK(CONCATENATE("http://www.scimagojr.com/journalsearch.php?q=",A99),"SCimago")</f>
        <v>SCimago</v>
      </c>
      <c r="C99" s="23"/>
      <c r="D99" s="28" t="s">
        <v>197</v>
      </c>
      <c r="E99" s="25" t="str">
        <f>HYPERLINK(CONCATENATE("http://www.scimagojr.com/journalsearch.php?q=",D99),"SCimago")</f>
        <v>SCimago</v>
      </c>
      <c r="F99" s="23"/>
      <c r="G99" s="19" t="s">
        <v>169</v>
      </c>
      <c r="H99" s="64" t="s">
        <v>1</v>
      </c>
      <c r="I99" s="29" t="s">
        <v>196</v>
      </c>
      <c r="J99" s="21"/>
      <c r="K99" s="20"/>
      <c r="L99" s="57"/>
      <c r="M99" s="56"/>
      <c r="N99" s="62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</row>
    <row r="100" spans="1:230" s="43" customFormat="1" ht="18" customHeight="1" x14ac:dyDescent="0.25">
      <c r="A100" s="65" t="s">
        <v>195</v>
      </c>
      <c r="B100" s="25" t="str">
        <f>HYPERLINK(CONCATENATE("http://www.worldcat.org/search?q=",A100),"WCat")</f>
        <v>WCat</v>
      </c>
      <c r="C100" s="23"/>
      <c r="D100" s="28"/>
      <c r="E100" s="25"/>
      <c r="F100" s="23"/>
      <c r="G100" s="19" t="s">
        <v>169</v>
      </c>
      <c r="H100" s="64" t="s">
        <v>1</v>
      </c>
      <c r="I100" s="29" t="s">
        <v>194</v>
      </c>
      <c r="J100" s="21"/>
      <c r="K100" s="20"/>
      <c r="L100" s="57"/>
      <c r="M100" s="56"/>
      <c r="N100" s="62"/>
    </row>
    <row r="101" spans="1:230" s="43" customFormat="1" ht="18" customHeight="1" x14ac:dyDescent="0.25">
      <c r="A101" s="18" t="s">
        <v>193</v>
      </c>
      <c r="B101" s="25" t="str">
        <f>HYPERLINK(CONCATENATE("http://www.worldcat.org/search?q=",A101),"WCat")</f>
        <v>WCat</v>
      </c>
      <c r="C101" s="19"/>
      <c r="D101" s="18"/>
      <c r="E101" s="25"/>
      <c r="F101" s="19"/>
      <c r="G101" s="19" t="s">
        <v>169</v>
      </c>
      <c r="H101" s="17" t="s">
        <v>1</v>
      </c>
      <c r="I101" s="27" t="s">
        <v>192</v>
      </c>
      <c r="J101" s="19"/>
      <c r="K101" s="27"/>
      <c r="L101" s="57"/>
      <c r="M101" s="56"/>
      <c r="N101" s="62"/>
    </row>
    <row r="102" spans="1:230" s="43" customFormat="1" ht="18" customHeight="1" x14ac:dyDescent="0.25">
      <c r="A102" s="65" t="s">
        <v>191</v>
      </c>
      <c r="B102" s="25" t="str">
        <f>HYPERLINK(CONCATENATE("http://www.worldcat.org/search?q=",A102),"WCat")</f>
        <v>WCat</v>
      </c>
      <c r="C102" s="23"/>
      <c r="D102" s="28"/>
      <c r="E102" s="25"/>
      <c r="F102" s="23"/>
      <c r="G102" s="19" t="s">
        <v>169</v>
      </c>
      <c r="H102" s="64" t="s">
        <v>1</v>
      </c>
      <c r="I102" s="29" t="s">
        <v>190</v>
      </c>
      <c r="J102" s="21"/>
      <c r="K102" s="20"/>
      <c r="L102" s="57"/>
      <c r="M102" s="56"/>
      <c r="N102" s="62"/>
    </row>
    <row r="103" spans="1:230" s="43" customFormat="1" ht="18" customHeight="1" x14ac:dyDescent="0.25">
      <c r="A103" s="65" t="s">
        <v>189</v>
      </c>
      <c r="B103" s="25" t="str">
        <f>HYPERLINK(CONCATENATE("http://www.worldcat.org/search?q=",A103),"WCat")</f>
        <v>WCat</v>
      </c>
      <c r="C103" s="23"/>
      <c r="D103" s="28" t="s">
        <v>188</v>
      </c>
      <c r="E103" s="25" t="str">
        <f>HYPERLINK(CONCATENATE("http://www.worldcat.org/search?q=",D103),"WCat")</f>
        <v>WCat</v>
      </c>
      <c r="F103" s="23"/>
      <c r="G103" s="19" t="s">
        <v>169</v>
      </c>
      <c r="H103" s="64" t="s">
        <v>1</v>
      </c>
      <c r="I103" s="29" t="s">
        <v>187</v>
      </c>
      <c r="J103" s="21"/>
      <c r="K103" s="20"/>
      <c r="L103" s="57"/>
      <c r="M103" s="56"/>
      <c r="N103" s="62"/>
    </row>
    <row r="104" spans="1:230" s="43" customFormat="1" ht="18" customHeight="1" x14ac:dyDescent="0.25">
      <c r="A104" s="65" t="s">
        <v>186</v>
      </c>
      <c r="B104" s="25" t="str">
        <f>HYPERLINK(CONCATENATE("http://www.scimagojr.com/journalsearch.php?q=",A104),"SCimago")</f>
        <v>SCimago</v>
      </c>
      <c r="C104" s="23"/>
      <c r="D104" s="28"/>
      <c r="E104" s="25"/>
      <c r="F104" s="23"/>
      <c r="G104" s="19" t="s">
        <v>169</v>
      </c>
      <c r="H104" s="64" t="s">
        <v>1</v>
      </c>
      <c r="I104" s="29" t="s">
        <v>185</v>
      </c>
      <c r="J104" s="21"/>
      <c r="K104" s="20"/>
      <c r="L104" s="57"/>
      <c r="M104" s="56"/>
      <c r="N104" s="62"/>
    </row>
    <row r="105" spans="1:230" s="43" customFormat="1" ht="18" customHeight="1" x14ac:dyDescent="0.25">
      <c r="A105" s="18" t="s">
        <v>184</v>
      </c>
      <c r="B105" s="25" t="str">
        <f>HYPERLINK(CONCATENATE("http://www.worldcat.org/search?q=",A105),"WCat")</f>
        <v>WCat</v>
      </c>
      <c r="C105" s="19"/>
      <c r="D105" s="18"/>
      <c r="E105" s="25"/>
      <c r="F105" s="19"/>
      <c r="G105" s="19" t="s">
        <v>169</v>
      </c>
      <c r="H105" s="17" t="s">
        <v>1</v>
      </c>
      <c r="I105" s="27" t="s">
        <v>183</v>
      </c>
      <c r="J105" s="19"/>
      <c r="K105" s="27"/>
      <c r="L105" s="57"/>
      <c r="M105" s="56"/>
      <c r="N105" s="62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</row>
    <row r="106" spans="1:230" s="43" customFormat="1" ht="18" customHeight="1" x14ac:dyDescent="0.25">
      <c r="A106" s="65" t="s">
        <v>182</v>
      </c>
      <c r="B106" s="25" t="str">
        <f>HYPERLINK(CONCATENATE("http://www.scimagojr.com/journalsearch.php?q=",A106),"SCimago")</f>
        <v>SCimago</v>
      </c>
      <c r="C106" s="23"/>
      <c r="D106" s="28"/>
      <c r="E106" s="25"/>
      <c r="F106" s="23"/>
      <c r="G106" s="19" t="s">
        <v>169</v>
      </c>
      <c r="H106" s="64" t="s">
        <v>1</v>
      </c>
      <c r="I106" s="29" t="s">
        <v>181</v>
      </c>
      <c r="J106" s="21"/>
      <c r="K106" s="20"/>
      <c r="L106" s="57"/>
      <c r="M106" s="56"/>
      <c r="N106" s="62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</row>
    <row r="107" spans="1:230" s="43" customFormat="1" ht="18" customHeight="1" x14ac:dyDescent="0.25">
      <c r="A107" s="65" t="s">
        <v>180</v>
      </c>
      <c r="B107" s="25" t="str">
        <f>HYPERLINK(CONCATENATE("http://www.worldcat.org/search?q=",A107),"WCat")</f>
        <v>WCat</v>
      </c>
      <c r="C107" s="23"/>
      <c r="D107" s="28"/>
      <c r="E107" s="25"/>
      <c r="F107" s="23"/>
      <c r="G107" s="19" t="s">
        <v>169</v>
      </c>
      <c r="H107" s="64" t="s">
        <v>1</v>
      </c>
      <c r="I107" s="29" t="s">
        <v>179</v>
      </c>
      <c r="J107" s="21"/>
      <c r="K107" s="20"/>
      <c r="L107" s="57"/>
      <c r="M107" s="56"/>
      <c r="N107" s="62"/>
    </row>
    <row r="108" spans="1:230" s="43" customFormat="1" ht="18" customHeight="1" x14ac:dyDescent="0.25">
      <c r="A108" s="65" t="s">
        <v>178</v>
      </c>
      <c r="B108" s="25" t="str">
        <f>HYPERLINK(CONCATENATE("http://www.worldcat.org/search?q=",A108),"WCat")</f>
        <v>WCat</v>
      </c>
      <c r="C108" s="23"/>
      <c r="D108" s="28"/>
      <c r="E108" s="25"/>
      <c r="F108" s="23"/>
      <c r="G108" s="19" t="s">
        <v>169</v>
      </c>
      <c r="H108" s="64" t="s">
        <v>1</v>
      </c>
      <c r="I108" s="29" t="s">
        <v>177</v>
      </c>
      <c r="J108" s="21"/>
      <c r="K108" s="20"/>
      <c r="L108" s="57"/>
      <c r="M108" s="56"/>
      <c r="N108" s="62"/>
    </row>
    <row r="109" spans="1:230" s="43" customFormat="1" ht="18" customHeight="1" x14ac:dyDescent="0.25">
      <c r="A109" s="65" t="s">
        <v>176</v>
      </c>
      <c r="B109" s="25" t="str">
        <f>HYPERLINK(CONCATENATE("http://www.worldcat.org/search?q=",A109),"WCat")</f>
        <v>WCat</v>
      </c>
      <c r="C109" s="23"/>
      <c r="D109" s="28"/>
      <c r="E109" s="25"/>
      <c r="F109" s="23"/>
      <c r="G109" s="19" t="s">
        <v>169</v>
      </c>
      <c r="H109" s="64" t="s">
        <v>1</v>
      </c>
      <c r="I109" s="29" t="s">
        <v>175</v>
      </c>
      <c r="J109" s="21"/>
      <c r="K109" s="20"/>
      <c r="L109" s="57"/>
      <c r="M109" s="56"/>
      <c r="N109" s="62"/>
    </row>
    <row r="110" spans="1:230" s="43" customFormat="1" ht="18" customHeight="1" x14ac:dyDescent="0.25">
      <c r="A110" s="65" t="s">
        <v>174</v>
      </c>
      <c r="B110" s="25" t="str">
        <f>HYPERLINK(CONCATENATE("http://www.worldcat.org/search?q=",A110),"WCat")</f>
        <v>WCat</v>
      </c>
      <c r="C110" s="23"/>
      <c r="D110" s="28" t="s">
        <v>173</v>
      </c>
      <c r="E110" s="25" t="str">
        <f>HYPERLINK(CONCATENATE("http://www.worldcat.org/search?q=",D110),"WCat")</f>
        <v>WCat</v>
      </c>
      <c r="F110" s="23"/>
      <c r="G110" s="19" t="s">
        <v>169</v>
      </c>
      <c r="H110" s="64" t="s">
        <v>1</v>
      </c>
      <c r="I110" s="29" t="s">
        <v>172</v>
      </c>
      <c r="J110" s="21"/>
      <c r="K110" s="20"/>
      <c r="L110" s="63"/>
      <c r="M110" s="56"/>
      <c r="N110" s="62"/>
    </row>
    <row r="111" spans="1:230" s="44" customFormat="1" ht="18" customHeight="1" thickBot="1" x14ac:dyDescent="0.3">
      <c r="A111" s="61" t="s">
        <v>171</v>
      </c>
      <c r="B111" s="16" t="str">
        <f>HYPERLINK(CONCATENATE("http://www.scimagojr.com/journalsearch.php?q=",A111),"SCimago")</f>
        <v>SCimago</v>
      </c>
      <c r="C111" s="14"/>
      <c r="D111" s="60" t="s">
        <v>170</v>
      </c>
      <c r="E111" s="16" t="str">
        <f>HYPERLINK(CONCATENATE("http://www.scimagojr.com/journalsearch.php?q=",D111),"SCimago")</f>
        <v>SCimago</v>
      </c>
      <c r="F111" s="14"/>
      <c r="G111" s="19" t="s">
        <v>169</v>
      </c>
      <c r="H111" s="59" t="s">
        <v>1</v>
      </c>
      <c r="I111" s="58" t="s">
        <v>168</v>
      </c>
      <c r="J111" s="12"/>
      <c r="K111" s="11"/>
      <c r="L111" s="57"/>
      <c r="M111" s="56"/>
      <c r="N111" s="55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</row>
    <row r="112" spans="1:230" s="44" customFormat="1" ht="30.75" thickBot="1" x14ac:dyDescent="0.3">
      <c r="A112" s="54" t="s">
        <v>167</v>
      </c>
      <c r="B112" s="53" t="s">
        <v>166</v>
      </c>
      <c r="C112" s="52" t="s">
        <v>163</v>
      </c>
      <c r="D112" s="54" t="s">
        <v>165</v>
      </c>
      <c r="E112" s="53" t="s">
        <v>164</v>
      </c>
      <c r="F112" s="52" t="s">
        <v>163</v>
      </c>
      <c r="G112" s="51" t="s">
        <v>162</v>
      </c>
      <c r="H112" s="50" t="s">
        <v>161</v>
      </c>
      <c r="I112" s="48" t="s">
        <v>160</v>
      </c>
      <c r="J112" s="49" t="s">
        <v>159</v>
      </c>
      <c r="K112" s="48" t="s">
        <v>158</v>
      </c>
      <c r="L112" s="47" t="s">
        <v>157</v>
      </c>
      <c r="M112" s="46" t="s">
        <v>156</v>
      </c>
      <c r="N112" s="45" t="s">
        <v>155</v>
      </c>
    </row>
    <row r="113" spans="1:14" s="43" customFormat="1" ht="18" customHeight="1" x14ac:dyDescent="0.25">
      <c r="A113" s="30" t="s">
        <v>154</v>
      </c>
      <c r="B113" s="25" t="str">
        <f>HYPERLINK(CONCATENATE("http://www.worldcat.org/search?q=",A113),"WCat")</f>
        <v>WCat</v>
      </c>
      <c r="C113" s="25"/>
      <c r="D113" s="22"/>
      <c r="E113" s="35"/>
      <c r="F113" s="32"/>
      <c r="G113" s="22" t="s">
        <v>2</v>
      </c>
      <c r="H113" s="17" t="s">
        <v>122</v>
      </c>
      <c r="I113" s="29" t="s">
        <v>153</v>
      </c>
      <c r="J113" s="21"/>
      <c r="K113" s="20" t="s">
        <v>152</v>
      </c>
      <c r="L113" s="21"/>
      <c r="M113" s="28"/>
      <c r="N113" s="26"/>
    </row>
    <row r="114" spans="1:14" ht="18" customHeight="1" x14ac:dyDescent="0.25">
      <c r="A114" s="33" t="s">
        <v>151</v>
      </c>
      <c r="B114" s="25" t="str">
        <f>HYPERLINK(CONCATENATE("http://www.worldcat.org/search?q=",A114),"WCat")</f>
        <v>WCat</v>
      </c>
      <c r="C114" s="25"/>
      <c r="D114" s="28"/>
      <c r="E114" s="25"/>
      <c r="F114" s="32"/>
      <c r="G114" s="22" t="s">
        <v>2</v>
      </c>
      <c r="H114" s="17" t="s">
        <v>122</v>
      </c>
      <c r="I114" s="18" t="s">
        <v>150</v>
      </c>
      <c r="J114" s="21"/>
      <c r="K114" s="42" t="s">
        <v>149</v>
      </c>
      <c r="L114" s="21"/>
      <c r="M114" s="28"/>
      <c r="N114" s="26"/>
    </row>
    <row r="115" spans="1:14" ht="18" customHeight="1" x14ac:dyDescent="0.25">
      <c r="A115" s="33" t="s">
        <v>148</v>
      </c>
      <c r="B115" s="25" t="str">
        <f>HYPERLINK(CONCATENATE("http://www.worldcat.org/search?q=",A115),"WCat")</f>
        <v>WCat</v>
      </c>
      <c r="C115" s="25"/>
      <c r="D115" s="22"/>
      <c r="E115" s="25"/>
      <c r="F115" s="32"/>
      <c r="G115" s="22" t="s">
        <v>2</v>
      </c>
      <c r="H115" s="17" t="s">
        <v>82</v>
      </c>
      <c r="I115" s="29" t="s">
        <v>147</v>
      </c>
      <c r="J115" s="41"/>
      <c r="K115" s="27" t="s">
        <v>146</v>
      </c>
      <c r="L115" s="21"/>
      <c r="M115" s="28"/>
      <c r="N115" s="26"/>
    </row>
    <row r="116" spans="1:14" ht="18" customHeight="1" x14ac:dyDescent="0.25">
      <c r="A116" s="33" t="s">
        <v>145</v>
      </c>
      <c r="B116" s="25" t="str">
        <f>HYPERLINK(CONCATENATE("http://www.worldcat.org/search?q=",A116),"WCat")</f>
        <v>WCat</v>
      </c>
      <c r="C116" s="25"/>
      <c r="D116" s="22" t="s">
        <v>144</v>
      </c>
      <c r="E116" s="25" t="str">
        <f>HYPERLINK(CONCATENATE("http://www.worldcat.org/search?q=",D116),"WCat")</f>
        <v>WCat</v>
      </c>
      <c r="F116" s="32"/>
      <c r="G116" s="22" t="s">
        <v>2</v>
      </c>
      <c r="H116" s="17" t="s">
        <v>122</v>
      </c>
      <c r="I116" s="29" t="s">
        <v>143</v>
      </c>
      <c r="J116" s="21"/>
      <c r="K116" s="20" t="s">
        <v>142</v>
      </c>
      <c r="L116" s="21"/>
      <c r="M116" s="28"/>
      <c r="N116" s="26"/>
    </row>
    <row r="117" spans="1:14" ht="18" customHeight="1" x14ac:dyDescent="0.25">
      <c r="A117" s="33" t="s">
        <v>141</v>
      </c>
      <c r="B117" s="25" t="str">
        <f>HYPERLINK(CONCATENATE("http://www.worldcat.org/search?q=",A117),"WCat")</f>
        <v>WCat</v>
      </c>
      <c r="C117" s="25"/>
      <c r="D117" s="38"/>
      <c r="E117" s="25"/>
      <c r="F117" s="32"/>
      <c r="G117" s="22" t="s">
        <v>2</v>
      </c>
      <c r="H117" s="17" t="s">
        <v>122</v>
      </c>
      <c r="I117" s="29" t="s">
        <v>140</v>
      </c>
      <c r="J117" s="19"/>
      <c r="K117" s="20" t="s">
        <v>139</v>
      </c>
      <c r="L117" s="21"/>
      <c r="M117" s="28"/>
      <c r="N117" s="17" t="s">
        <v>138</v>
      </c>
    </row>
    <row r="118" spans="1:14" ht="18" customHeight="1" x14ac:dyDescent="0.25">
      <c r="A118" s="33" t="s">
        <v>137</v>
      </c>
      <c r="B118" s="25" t="str">
        <f>HYPERLINK(CONCATENATE("http://www.worldcat.org/search?q=",A118),"WCat")</f>
        <v>WCat</v>
      </c>
      <c r="C118" s="40" t="s">
        <v>106</v>
      </c>
      <c r="D118" s="22" t="s">
        <v>136</v>
      </c>
      <c r="E118" s="25" t="str">
        <f>HYPERLINK(CONCATENATE("http://www.worldcat.org/search?q=",D118),"WCat")</f>
        <v>WCat</v>
      </c>
      <c r="F118" s="40" t="s">
        <v>106</v>
      </c>
      <c r="G118" s="22" t="s">
        <v>2</v>
      </c>
      <c r="H118" s="17" t="s">
        <v>122</v>
      </c>
      <c r="I118" s="29" t="s">
        <v>135</v>
      </c>
      <c r="J118" s="19"/>
      <c r="K118" s="36" t="s">
        <v>134</v>
      </c>
      <c r="L118" s="21"/>
      <c r="M118" s="28"/>
      <c r="N118" s="26"/>
    </row>
    <row r="119" spans="1:14" ht="18" customHeight="1" x14ac:dyDescent="0.25">
      <c r="A119" s="33" t="s">
        <v>133</v>
      </c>
      <c r="B119" s="25" t="str">
        <f>HYPERLINK(CONCATENATE("http://www.worldcat.org/search?q=",A119),"WCat")</f>
        <v>WCat</v>
      </c>
      <c r="C119" s="25"/>
      <c r="D119" s="22"/>
      <c r="E119" s="25"/>
      <c r="F119" s="32"/>
      <c r="G119" s="22" t="s">
        <v>2</v>
      </c>
      <c r="H119" s="17" t="s">
        <v>122</v>
      </c>
      <c r="I119" s="29" t="s">
        <v>132</v>
      </c>
      <c r="J119" s="19"/>
      <c r="K119" s="36" t="s">
        <v>131</v>
      </c>
      <c r="L119" s="21"/>
      <c r="M119" s="28"/>
      <c r="N119" s="26"/>
    </row>
    <row r="120" spans="1:14" ht="18" customHeight="1" x14ac:dyDescent="0.25">
      <c r="A120" s="33" t="s">
        <v>130</v>
      </c>
      <c r="B120" s="25" t="str">
        <f>HYPERLINK(CONCATENATE("http://www.worldcat.org/search?q=",A120),"WCat")</f>
        <v>WCat</v>
      </c>
      <c r="C120" s="39" t="s">
        <v>106</v>
      </c>
      <c r="D120" s="22" t="s">
        <v>129</v>
      </c>
      <c r="E120" s="35" t="str">
        <f>HYPERLINK(CONCATENATE("http://www.worldcat.org/search?q=",D120),"WCat")</f>
        <v>WCat</v>
      </c>
      <c r="F120" s="39" t="s">
        <v>106</v>
      </c>
      <c r="G120" s="22" t="s">
        <v>2</v>
      </c>
      <c r="H120" s="17" t="s">
        <v>82</v>
      </c>
      <c r="I120" s="29" t="s">
        <v>128</v>
      </c>
      <c r="J120" s="19"/>
      <c r="K120" s="27" t="s">
        <v>127</v>
      </c>
      <c r="L120" s="21"/>
      <c r="M120" s="28"/>
      <c r="N120" s="26"/>
    </row>
    <row r="121" spans="1:14" ht="18" customHeight="1" x14ac:dyDescent="0.25">
      <c r="A121" s="33" t="s">
        <v>126</v>
      </c>
      <c r="B121" s="25" t="str">
        <f>HYPERLINK(CONCATENATE("http://www.worldcat.org/search?q=",A121),"WCat")</f>
        <v>WCat</v>
      </c>
      <c r="C121" s="25"/>
      <c r="D121" s="22"/>
      <c r="E121" s="25"/>
      <c r="F121" s="32"/>
      <c r="G121" s="22" t="s">
        <v>2</v>
      </c>
      <c r="H121" s="17" t="s">
        <v>82</v>
      </c>
      <c r="I121" s="29" t="s">
        <v>125</v>
      </c>
      <c r="J121" s="21"/>
      <c r="K121" s="27" t="s">
        <v>124</v>
      </c>
      <c r="L121" s="21"/>
      <c r="M121" s="28"/>
      <c r="N121" s="26"/>
    </row>
    <row r="122" spans="1:14" ht="18" customHeight="1" x14ac:dyDescent="0.25">
      <c r="A122" s="33" t="s">
        <v>123</v>
      </c>
      <c r="B122" s="25" t="str">
        <f>HYPERLINK(CONCATENATE("http://www.worldcat.org/search?q=",A122),"WCat")</f>
        <v>WCat</v>
      </c>
      <c r="C122" s="25"/>
      <c r="D122" s="22"/>
      <c r="E122" s="25"/>
      <c r="F122" s="32"/>
      <c r="G122" s="22" t="s">
        <v>2</v>
      </c>
      <c r="H122" s="17" t="s">
        <v>122</v>
      </c>
      <c r="I122" s="29" t="s">
        <v>121</v>
      </c>
      <c r="J122" s="19"/>
      <c r="K122" s="20"/>
      <c r="L122" s="21"/>
      <c r="M122" s="28"/>
      <c r="N122" s="26"/>
    </row>
    <row r="123" spans="1:14" ht="18" customHeight="1" x14ac:dyDescent="0.25">
      <c r="A123" s="33" t="s">
        <v>120</v>
      </c>
      <c r="B123" s="25" t="str">
        <f>HYPERLINK(CONCATENATE("http://www.worldcat.org/search?q=",A123),"WCat")</f>
        <v>WCat</v>
      </c>
      <c r="C123" s="25"/>
      <c r="D123" s="22"/>
      <c r="E123" s="25"/>
      <c r="F123" s="32"/>
      <c r="G123" s="22" t="s">
        <v>2</v>
      </c>
      <c r="H123" s="17" t="s">
        <v>82</v>
      </c>
      <c r="I123" s="29" t="s">
        <v>119</v>
      </c>
      <c r="J123" s="21"/>
      <c r="K123" s="20" t="s">
        <v>118</v>
      </c>
      <c r="L123" s="28"/>
      <c r="M123" s="28"/>
      <c r="N123" s="26"/>
    </row>
    <row r="124" spans="1:14" ht="18" customHeight="1" x14ac:dyDescent="0.25">
      <c r="A124" s="33" t="s">
        <v>117</v>
      </c>
      <c r="B124" s="25" t="str">
        <f>HYPERLINK(CONCATENATE("http://www.worldcat.org/search?q=",A124),"WCat")</f>
        <v>WCat</v>
      </c>
      <c r="C124" s="25"/>
      <c r="D124" s="22"/>
      <c r="E124" s="25"/>
      <c r="F124" s="32"/>
      <c r="G124" s="22" t="s">
        <v>2</v>
      </c>
      <c r="H124" s="17" t="s">
        <v>82</v>
      </c>
      <c r="I124" s="29" t="s">
        <v>116</v>
      </c>
      <c r="J124" s="21"/>
      <c r="K124" s="20"/>
      <c r="L124" s="21"/>
      <c r="M124" s="28"/>
      <c r="N124" s="26"/>
    </row>
    <row r="125" spans="1:14" ht="18" customHeight="1" x14ac:dyDescent="0.25">
      <c r="A125" s="30" t="s">
        <v>115</v>
      </c>
      <c r="B125" s="25" t="str">
        <f>HYPERLINK(CONCATENATE("http://www.worldcat.org/search?q=",A125),"WCat")</f>
        <v>WCat</v>
      </c>
      <c r="C125" s="25"/>
      <c r="D125" s="22"/>
      <c r="E125" s="25"/>
      <c r="F125" s="32"/>
      <c r="G125" s="22" t="s">
        <v>2</v>
      </c>
      <c r="H125" s="17" t="s">
        <v>82</v>
      </c>
      <c r="I125" s="29" t="s">
        <v>114</v>
      </c>
      <c r="J125" s="19"/>
      <c r="K125" s="20"/>
      <c r="L125" s="21"/>
      <c r="M125" s="28"/>
      <c r="N125" s="26"/>
    </row>
    <row r="126" spans="1:14" ht="18" customHeight="1" x14ac:dyDescent="0.25">
      <c r="A126" s="33" t="s">
        <v>113</v>
      </c>
      <c r="B126" s="25" t="str">
        <f>HYPERLINK(CONCATENATE("http://www.worldcat.org/search?q=",A126),"WCat")</f>
        <v>WCat</v>
      </c>
      <c r="C126" s="25"/>
      <c r="D126" s="22"/>
      <c r="E126" s="25"/>
      <c r="F126" s="32"/>
      <c r="G126" s="22" t="s">
        <v>2</v>
      </c>
      <c r="H126" s="17" t="s">
        <v>82</v>
      </c>
      <c r="I126" s="29" t="s">
        <v>112</v>
      </c>
      <c r="J126" s="21"/>
      <c r="K126" s="29"/>
      <c r="L126" s="21"/>
      <c r="M126" s="28"/>
      <c r="N126" s="26"/>
    </row>
    <row r="127" spans="1:14" ht="18" customHeight="1" x14ac:dyDescent="0.25">
      <c r="A127" s="33" t="s">
        <v>111</v>
      </c>
      <c r="B127" s="25" t="str">
        <f>HYPERLINK(CONCATENATE("http://www.worldcat.org/search?q=",A127),"WCat")</f>
        <v>WCat</v>
      </c>
      <c r="C127" s="25"/>
      <c r="D127" s="22"/>
      <c r="E127" s="25"/>
      <c r="F127" s="32"/>
      <c r="G127" s="22" t="s">
        <v>2</v>
      </c>
      <c r="H127" s="17" t="s">
        <v>82</v>
      </c>
      <c r="I127" s="29" t="s">
        <v>110</v>
      </c>
      <c r="J127" s="21"/>
      <c r="K127" s="20"/>
      <c r="L127" s="21"/>
      <c r="M127" s="28"/>
      <c r="N127" s="26"/>
    </row>
    <row r="128" spans="1:14" ht="18" customHeight="1" x14ac:dyDescent="0.25">
      <c r="A128" s="33" t="s">
        <v>109</v>
      </c>
      <c r="B128" s="25" t="str">
        <f>HYPERLINK(CONCATENATE("http://www.worldcat.org/search?q=",A128),"WCat")</f>
        <v>WCat</v>
      </c>
      <c r="C128" s="25"/>
      <c r="D128" s="22" t="s">
        <v>108</v>
      </c>
      <c r="E128" s="25" t="s">
        <v>107</v>
      </c>
      <c r="F128" s="32" t="s">
        <v>106</v>
      </c>
      <c r="G128" s="22" t="s">
        <v>2</v>
      </c>
      <c r="H128" s="17" t="s">
        <v>82</v>
      </c>
      <c r="I128" s="29" t="s">
        <v>105</v>
      </c>
      <c r="J128" s="21"/>
      <c r="K128" s="20"/>
      <c r="L128" s="21"/>
      <c r="M128" s="28"/>
      <c r="N128" s="26"/>
    </row>
    <row r="129" spans="1:14" ht="18" customHeight="1" x14ac:dyDescent="0.25">
      <c r="A129" s="33" t="s">
        <v>104</v>
      </c>
      <c r="B129" s="25" t="str">
        <f>HYPERLINK(CONCATENATE("http://www.worldcat.org/search?q=",A129),"WCat")</f>
        <v>WCat</v>
      </c>
      <c r="C129" s="25"/>
      <c r="D129" s="22"/>
      <c r="E129" s="25"/>
      <c r="F129" s="32"/>
      <c r="G129" s="22" t="s">
        <v>2</v>
      </c>
      <c r="H129" s="17" t="s">
        <v>82</v>
      </c>
      <c r="I129" s="29" t="s">
        <v>103</v>
      </c>
      <c r="J129" s="21"/>
      <c r="K129" s="20" t="s">
        <v>102</v>
      </c>
      <c r="L129" s="21"/>
      <c r="M129" s="28"/>
      <c r="N129" s="26"/>
    </row>
    <row r="130" spans="1:14" ht="18" customHeight="1" x14ac:dyDescent="0.25">
      <c r="A130" s="33" t="s">
        <v>101</v>
      </c>
      <c r="B130" s="25" t="str">
        <f>HYPERLINK(CONCATENATE("http://www.worldcat.org/search?q=",A130),"WCat")</f>
        <v>WCat</v>
      </c>
      <c r="C130" s="25"/>
      <c r="D130" s="22" t="s">
        <v>100</v>
      </c>
      <c r="E130" s="25" t="str">
        <f>HYPERLINK(CONCATENATE("http://www.worldcat.org/search?q=",D130),"WCat")</f>
        <v>WCat</v>
      </c>
      <c r="F130" s="32"/>
      <c r="G130" s="22" t="s">
        <v>2</v>
      </c>
      <c r="H130" s="17" t="s">
        <v>82</v>
      </c>
      <c r="I130" s="29" t="s">
        <v>99</v>
      </c>
      <c r="J130" s="21"/>
      <c r="K130" s="20"/>
      <c r="L130" s="21"/>
      <c r="M130" s="28"/>
      <c r="N130" s="26"/>
    </row>
    <row r="131" spans="1:14" ht="18" customHeight="1" x14ac:dyDescent="0.25">
      <c r="A131" s="33" t="s">
        <v>98</v>
      </c>
      <c r="B131" s="25" t="str">
        <f>HYPERLINK(CONCATENATE("http://www.worldcat.org/search?q=",A131),"WCat")</f>
        <v>WCat</v>
      </c>
      <c r="C131" s="25"/>
      <c r="D131" s="22"/>
      <c r="E131" s="25"/>
      <c r="F131" s="32"/>
      <c r="G131" s="22" t="s">
        <v>2</v>
      </c>
      <c r="H131" s="17" t="s">
        <v>82</v>
      </c>
      <c r="I131" s="29" t="s">
        <v>97</v>
      </c>
      <c r="J131" s="21"/>
      <c r="K131" s="27" t="s">
        <v>96</v>
      </c>
      <c r="L131" s="21"/>
      <c r="M131" s="28"/>
      <c r="N131" s="26"/>
    </row>
    <row r="132" spans="1:14" ht="18" customHeight="1" x14ac:dyDescent="0.25">
      <c r="A132" s="33" t="s">
        <v>95</v>
      </c>
      <c r="B132" s="25" t="str">
        <f>HYPERLINK(CONCATENATE("http://www.worldcat.org/search?q=",A132),"WCat")</f>
        <v>WCat</v>
      </c>
      <c r="C132" s="25"/>
      <c r="D132" s="22"/>
      <c r="E132" s="25"/>
      <c r="F132" s="32"/>
      <c r="G132" s="22" t="s">
        <v>2</v>
      </c>
      <c r="H132" s="17" t="s">
        <v>82</v>
      </c>
      <c r="I132" s="29" t="s">
        <v>94</v>
      </c>
      <c r="J132" s="21"/>
      <c r="K132" s="20"/>
      <c r="L132" s="21"/>
      <c r="M132" s="28"/>
      <c r="N132" s="26"/>
    </row>
    <row r="133" spans="1:14" ht="18" customHeight="1" x14ac:dyDescent="0.25">
      <c r="A133" s="33" t="s">
        <v>93</v>
      </c>
      <c r="B133" s="25" t="str">
        <f>HYPERLINK(CONCATENATE("http://www.worldcat.org/search?q=",A133),"WCat")</f>
        <v>WCat</v>
      </c>
      <c r="C133" s="25"/>
      <c r="D133" s="22" t="s">
        <v>92</v>
      </c>
      <c r="E133" s="35" t="str">
        <f>HYPERLINK(CONCATENATE("http://www.worldcat.org/search?q=",D133),"WCat")</f>
        <v>WCat</v>
      </c>
      <c r="F133" s="32"/>
      <c r="G133" s="22" t="s">
        <v>2</v>
      </c>
      <c r="H133" s="17" t="s">
        <v>82</v>
      </c>
      <c r="I133" s="29" t="s">
        <v>91</v>
      </c>
      <c r="J133" s="21"/>
      <c r="K133" s="18"/>
      <c r="L133" s="21"/>
      <c r="M133" s="28"/>
      <c r="N133" s="26"/>
    </row>
    <row r="134" spans="1:14" ht="18" customHeight="1" x14ac:dyDescent="0.25">
      <c r="A134" s="33"/>
      <c r="B134" s="25"/>
      <c r="C134" s="25"/>
      <c r="D134" s="22" t="s">
        <v>90</v>
      </c>
      <c r="E134" s="25" t="str">
        <f>HYPERLINK(CONCATENATE("http://www.worldcat.org/search?q=",D134),"WCat")</f>
        <v>WCat</v>
      </c>
      <c r="F134" s="32"/>
      <c r="G134" s="22" t="s">
        <v>2</v>
      </c>
      <c r="H134" s="17" t="s">
        <v>82</v>
      </c>
      <c r="I134" s="29" t="s">
        <v>89</v>
      </c>
      <c r="J134" s="21"/>
      <c r="K134" s="27" t="s">
        <v>88</v>
      </c>
      <c r="L134" s="21"/>
      <c r="M134" s="28"/>
      <c r="N134" s="26"/>
    </row>
    <row r="135" spans="1:14" ht="18" customHeight="1" x14ac:dyDescent="0.25">
      <c r="A135" s="33" t="s">
        <v>87</v>
      </c>
      <c r="B135" s="25" t="str">
        <f>HYPERLINK(CONCATENATE("http://www.worldcat.org/search?q=",A135),"WCat")</f>
        <v>WCat</v>
      </c>
      <c r="C135" s="25"/>
      <c r="D135" s="38"/>
      <c r="E135" s="25"/>
      <c r="F135" s="32"/>
      <c r="G135" s="22" t="s">
        <v>2</v>
      </c>
      <c r="H135" s="17" t="s">
        <v>82</v>
      </c>
      <c r="I135" s="18" t="s">
        <v>86</v>
      </c>
      <c r="J135" s="21"/>
      <c r="K135" s="20"/>
      <c r="L135" s="21"/>
      <c r="M135" s="28"/>
      <c r="N135" s="17"/>
    </row>
    <row r="136" spans="1:14" ht="18" customHeight="1" x14ac:dyDescent="0.25">
      <c r="A136" s="30" t="s">
        <v>85</v>
      </c>
      <c r="B136" s="25" t="str">
        <f>HYPERLINK(CONCATENATE("http://www.worldcat.org/search?q=",A136),"WCat")</f>
        <v>WCat</v>
      </c>
      <c r="C136" s="25"/>
      <c r="D136" s="22"/>
      <c r="E136" s="25"/>
      <c r="F136" s="32"/>
      <c r="G136" s="22" t="s">
        <v>2</v>
      </c>
      <c r="H136" s="17" t="s">
        <v>38</v>
      </c>
      <c r="I136" s="29" t="s">
        <v>84</v>
      </c>
      <c r="J136" s="19"/>
      <c r="K136" s="20"/>
      <c r="L136" s="21"/>
      <c r="M136" s="28"/>
      <c r="N136" s="26"/>
    </row>
    <row r="137" spans="1:14" ht="18" customHeight="1" x14ac:dyDescent="0.25">
      <c r="A137" s="33" t="s">
        <v>83</v>
      </c>
      <c r="B137" s="25" t="str">
        <f>HYPERLINK(CONCATENATE("http://www.worldcat.org/search?q=",A137),"WCat")</f>
        <v>WCat</v>
      </c>
      <c r="C137" s="25"/>
      <c r="D137" s="22"/>
      <c r="E137" s="25"/>
      <c r="F137" s="32"/>
      <c r="G137" s="22" t="s">
        <v>2</v>
      </c>
      <c r="H137" s="17" t="s">
        <v>82</v>
      </c>
      <c r="I137" s="29" t="s">
        <v>81</v>
      </c>
      <c r="J137" s="19"/>
      <c r="K137" s="36" t="s">
        <v>80</v>
      </c>
      <c r="L137" s="27">
        <v>2008</v>
      </c>
      <c r="M137" s="28"/>
      <c r="N137" s="26"/>
    </row>
    <row r="138" spans="1:14" ht="18" customHeight="1" x14ac:dyDescent="0.25">
      <c r="A138" s="33" t="s">
        <v>79</v>
      </c>
      <c r="B138" s="25" t="str">
        <f>HYPERLINK(CONCATENATE("http://www.worldcat.org/search?q=",A138),"WCat")</f>
        <v>WCat</v>
      </c>
      <c r="C138" s="25"/>
      <c r="D138" s="22"/>
      <c r="E138" s="25"/>
      <c r="F138" s="32"/>
      <c r="G138" s="22" t="s">
        <v>2</v>
      </c>
      <c r="H138" s="17" t="s">
        <v>38</v>
      </c>
      <c r="I138" s="29" t="s">
        <v>78</v>
      </c>
      <c r="J138" s="21"/>
      <c r="K138" s="36"/>
      <c r="L138" s="21"/>
      <c r="M138" s="28"/>
      <c r="N138" s="26"/>
    </row>
    <row r="139" spans="1:14" ht="18" customHeight="1" x14ac:dyDescent="0.25">
      <c r="A139" s="33" t="s">
        <v>77</v>
      </c>
      <c r="B139" s="25" t="str">
        <f>HYPERLINK(CONCATENATE("http://www.worldcat.org/search?q=",A139),"WCat")</f>
        <v>WCat</v>
      </c>
      <c r="C139" s="25"/>
      <c r="D139" s="38" t="s">
        <v>76</v>
      </c>
      <c r="E139" s="25" t="str">
        <f>HYPERLINK(CONCATENATE("http://www.worldcat.org/search?q=",D139),"WCat")</f>
        <v>WCat</v>
      </c>
      <c r="F139" s="32" t="s">
        <v>75</v>
      </c>
      <c r="G139" s="22" t="s">
        <v>2</v>
      </c>
      <c r="H139" s="17" t="s">
        <v>38</v>
      </c>
      <c r="I139" s="29" t="s">
        <v>74</v>
      </c>
      <c r="J139" s="21"/>
      <c r="K139" s="36"/>
      <c r="L139" s="21"/>
      <c r="M139" s="28"/>
      <c r="N139" s="26"/>
    </row>
    <row r="140" spans="1:14" ht="18" customHeight="1" x14ac:dyDescent="0.25">
      <c r="A140" s="30" t="s">
        <v>73</v>
      </c>
      <c r="B140" s="35" t="str">
        <f>HYPERLINK(CONCATENATE("http://www.worldcat.org/search?q=",A140),"WCat")</f>
        <v>WCat</v>
      </c>
      <c r="C140" s="35"/>
      <c r="D140" s="18"/>
      <c r="E140" s="35"/>
      <c r="F140" s="23"/>
      <c r="G140" s="22" t="s">
        <v>2</v>
      </c>
      <c r="H140" s="17" t="s">
        <v>38</v>
      </c>
      <c r="I140" s="29" t="s">
        <v>72</v>
      </c>
      <c r="J140" s="21"/>
      <c r="K140" s="36"/>
      <c r="L140" s="21"/>
      <c r="M140" s="28"/>
      <c r="N140" s="26"/>
    </row>
    <row r="141" spans="1:14" ht="18" customHeight="1" x14ac:dyDescent="0.25">
      <c r="A141" s="37" t="s">
        <v>71</v>
      </c>
      <c r="B141" s="35" t="str">
        <f>HYPERLINK(CONCATENATE("http://www.worldcat.org/search?q=",A141),"WCat")</f>
        <v>WCat</v>
      </c>
      <c r="C141" s="35"/>
      <c r="D141" s="18"/>
      <c r="E141" s="35"/>
      <c r="F141" s="23"/>
      <c r="G141" s="22" t="s">
        <v>2</v>
      </c>
      <c r="H141" s="17" t="s">
        <v>38</v>
      </c>
      <c r="I141" s="29" t="s">
        <v>70</v>
      </c>
      <c r="J141" s="19"/>
      <c r="K141" s="20"/>
      <c r="L141" s="21"/>
      <c r="M141" s="28">
        <v>1994</v>
      </c>
      <c r="N141" s="17" t="s">
        <v>69</v>
      </c>
    </row>
    <row r="142" spans="1:14" ht="18" customHeight="1" x14ac:dyDescent="0.25">
      <c r="A142" s="30" t="s">
        <v>68</v>
      </c>
      <c r="B142" s="35" t="str">
        <f>HYPERLINK(CONCATENATE("http://www.worldcat.org/search?q=",A142),"WCat")</f>
        <v>WCat</v>
      </c>
      <c r="C142" s="35"/>
      <c r="D142" s="18"/>
      <c r="E142" s="17"/>
      <c r="F142" s="23"/>
      <c r="G142" s="22" t="s">
        <v>2</v>
      </c>
      <c r="H142" s="17" t="s">
        <v>38</v>
      </c>
      <c r="I142" s="29" t="s">
        <v>67</v>
      </c>
      <c r="J142" s="19"/>
      <c r="K142" s="36"/>
      <c r="L142" s="21"/>
      <c r="M142" s="28"/>
      <c r="N142" s="26"/>
    </row>
    <row r="143" spans="1:14" ht="18" customHeight="1" x14ac:dyDescent="0.25">
      <c r="A143" s="33" t="s">
        <v>66</v>
      </c>
      <c r="B143" s="25" t="str">
        <f>HYPERLINK(CONCATENATE("http://www.worldcat.org/search?q=",A143),"WCat")</f>
        <v>WCat</v>
      </c>
      <c r="C143" s="25"/>
      <c r="D143" s="22" t="s">
        <v>65</v>
      </c>
      <c r="E143" s="25"/>
      <c r="F143" s="32"/>
      <c r="G143" s="22" t="s">
        <v>2</v>
      </c>
      <c r="H143" s="17" t="s">
        <v>38</v>
      </c>
      <c r="I143" s="29" t="s">
        <v>64</v>
      </c>
      <c r="J143" s="19"/>
      <c r="K143" s="20"/>
      <c r="L143" s="21"/>
      <c r="M143" s="28"/>
      <c r="N143" s="26"/>
    </row>
    <row r="144" spans="1:14" ht="18" customHeight="1" x14ac:dyDescent="0.25">
      <c r="A144" s="30" t="s">
        <v>63</v>
      </c>
      <c r="B144" s="35" t="str">
        <f>HYPERLINK(CONCATENATE("http://www.worldcat.org/search?q=",A144),"WCat")</f>
        <v>WCat</v>
      </c>
      <c r="C144" s="35"/>
      <c r="D144" s="18"/>
      <c r="E144" s="35"/>
      <c r="F144" s="23"/>
      <c r="G144" s="22" t="s">
        <v>2</v>
      </c>
      <c r="H144" s="17" t="s">
        <v>38</v>
      </c>
      <c r="I144" s="29" t="s">
        <v>62</v>
      </c>
      <c r="J144" s="21"/>
      <c r="K144" s="20"/>
      <c r="L144" s="21"/>
      <c r="M144" s="28"/>
      <c r="N144" s="26"/>
    </row>
    <row r="145" spans="1:14" ht="18" customHeight="1" x14ac:dyDescent="0.25">
      <c r="A145" s="30" t="s">
        <v>61</v>
      </c>
      <c r="B145" s="35" t="str">
        <f>HYPERLINK(CONCATENATE("http://www.worldcat.org/search?q=",A145),"WCat")</f>
        <v>WCat</v>
      </c>
      <c r="C145" s="35"/>
      <c r="D145" s="18"/>
      <c r="E145" s="35"/>
      <c r="F145" s="23"/>
      <c r="G145" s="22" t="s">
        <v>2</v>
      </c>
      <c r="H145" s="17" t="s">
        <v>38</v>
      </c>
      <c r="I145" s="29" t="s">
        <v>60</v>
      </c>
      <c r="J145" s="21"/>
      <c r="K145" s="29"/>
      <c r="L145" s="21"/>
      <c r="M145" s="28"/>
      <c r="N145" s="26"/>
    </row>
    <row r="146" spans="1:14" ht="18" customHeight="1" x14ac:dyDescent="0.25">
      <c r="A146" s="33" t="s">
        <v>59</v>
      </c>
      <c r="B146" s="25" t="str">
        <f>HYPERLINK(CONCATENATE("http://www.worldcat.org/search?q=",A146),"WCat")</f>
        <v>WCat</v>
      </c>
      <c r="C146" s="25"/>
      <c r="D146" s="22"/>
      <c r="E146" s="25"/>
      <c r="F146" s="32"/>
      <c r="G146" s="22" t="s">
        <v>2</v>
      </c>
      <c r="H146" s="17" t="s">
        <v>38</v>
      </c>
      <c r="I146" s="29" t="s">
        <v>58</v>
      </c>
      <c r="J146" s="21"/>
      <c r="K146" s="29"/>
      <c r="L146" s="21"/>
      <c r="M146" s="28"/>
      <c r="N146" s="26"/>
    </row>
    <row r="147" spans="1:14" ht="18" customHeight="1" x14ac:dyDescent="0.25">
      <c r="A147" s="33" t="s">
        <v>57</v>
      </c>
      <c r="B147" s="25" t="str">
        <f>HYPERLINK(CONCATENATE("http://www.worldcat.org/search?q=",A147),"WCat")</f>
        <v>WCat</v>
      </c>
      <c r="C147" s="25"/>
      <c r="D147" s="22"/>
      <c r="E147" s="25"/>
      <c r="F147" s="32"/>
      <c r="G147" s="22" t="s">
        <v>2</v>
      </c>
      <c r="H147" s="17" t="s">
        <v>38</v>
      </c>
      <c r="I147" s="29" t="s">
        <v>56</v>
      </c>
      <c r="J147" s="21"/>
      <c r="K147" s="20"/>
      <c r="L147" s="21"/>
      <c r="M147" s="28"/>
      <c r="N147" s="26"/>
    </row>
    <row r="148" spans="1:14" ht="18" customHeight="1" x14ac:dyDescent="0.25">
      <c r="A148" s="33" t="s">
        <v>55</v>
      </c>
      <c r="B148" s="25" t="str">
        <f>HYPERLINK(CONCATENATE("http://www.worldcat.org/search?q=",A148),"WCat")</f>
        <v>WCat</v>
      </c>
      <c r="C148" s="25"/>
      <c r="D148" s="22"/>
      <c r="E148" s="25"/>
      <c r="F148" s="32"/>
      <c r="G148" s="22" t="s">
        <v>2</v>
      </c>
      <c r="H148" s="17" t="s">
        <v>38</v>
      </c>
      <c r="I148" s="28" t="s">
        <v>54</v>
      </c>
      <c r="J148" s="19"/>
      <c r="K148" s="20"/>
      <c r="L148" s="21"/>
      <c r="M148" s="28"/>
      <c r="N148" s="17"/>
    </row>
    <row r="149" spans="1:14" ht="18" customHeight="1" x14ac:dyDescent="0.25">
      <c r="A149" s="33" t="s">
        <v>53</v>
      </c>
      <c r="B149" s="25" t="str">
        <f>HYPERLINK(CONCATENATE("http://www.worldcat.org/search?q=",A149),"WCat")</f>
        <v>WCat</v>
      </c>
      <c r="C149" s="25"/>
      <c r="D149" s="22"/>
      <c r="E149" s="25"/>
      <c r="F149" s="32"/>
      <c r="G149" s="22" t="s">
        <v>2</v>
      </c>
      <c r="H149" s="17" t="s">
        <v>38</v>
      </c>
      <c r="I149" s="29" t="s">
        <v>52</v>
      </c>
      <c r="J149" s="19"/>
      <c r="K149" s="20"/>
      <c r="L149" s="21"/>
      <c r="M149" s="28"/>
      <c r="N149" s="17"/>
    </row>
    <row r="150" spans="1:14" ht="18" customHeight="1" x14ac:dyDescent="0.25">
      <c r="A150" s="33" t="s">
        <v>51</v>
      </c>
      <c r="B150" s="25" t="str">
        <f>HYPERLINK(CONCATENATE("http://www.worldcat.org/search?q=",A150),"WCat")</f>
        <v>WCat</v>
      </c>
      <c r="C150" s="25"/>
      <c r="D150" s="22" t="s">
        <v>50</v>
      </c>
      <c r="E150" s="25" t="s">
        <v>49</v>
      </c>
      <c r="F150" s="32"/>
      <c r="G150" s="22" t="s">
        <v>2</v>
      </c>
      <c r="H150" s="17" t="s">
        <v>38</v>
      </c>
      <c r="I150" s="29" t="s">
        <v>48</v>
      </c>
      <c r="J150" s="19"/>
      <c r="K150" s="20"/>
      <c r="L150" s="27">
        <v>1956</v>
      </c>
      <c r="M150" s="18">
        <v>2015</v>
      </c>
      <c r="N150" s="17" t="s">
        <v>47</v>
      </c>
    </row>
    <row r="151" spans="1:14" ht="18" customHeight="1" x14ac:dyDescent="0.25">
      <c r="A151" s="33" t="s">
        <v>46</v>
      </c>
      <c r="B151" s="25" t="str">
        <f>HYPERLINK(CONCATENATE("http://www.worldcat.org/search?q=",A151),"WCat")</f>
        <v>WCat</v>
      </c>
      <c r="C151" s="25"/>
      <c r="D151" s="22"/>
      <c r="E151" s="25"/>
      <c r="F151" s="32"/>
      <c r="G151" s="22" t="s">
        <v>2</v>
      </c>
      <c r="H151" s="17" t="s">
        <v>38</v>
      </c>
      <c r="I151" s="29" t="s">
        <v>45</v>
      </c>
      <c r="J151" s="34" t="s">
        <v>44</v>
      </c>
      <c r="K151" s="20"/>
      <c r="L151" s="21"/>
      <c r="M151" s="28"/>
      <c r="N151" s="26"/>
    </row>
    <row r="152" spans="1:14" ht="18" customHeight="1" x14ac:dyDescent="0.25">
      <c r="A152" s="33" t="s">
        <v>43</v>
      </c>
      <c r="B152" s="25" t="str">
        <f>HYPERLINK(CONCATENATE("http://www.worldcat.org/search?q=",A152),"WCat")</f>
        <v>WCat</v>
      </c>
      <c r="C152" s="25"/>
      <c r="D152" s="22"/>
      <c r="E152" s="25"/>
      <c r="F152" s="32"/>
      <c r="G152" s="22" t="s">
        <v>2</v>
      </c>
      <c r="H152" s="17" t="s">
        <v>38</v>
      </c>
      <c r="I152" s="29" t="s">
        <v>42</v>
      </c>
      <c r="J152" s="21"/>
      <c r="K152" s="20"/>
      <c r="L152" s="21"/>
      <c r="M152" s="28"/>
      <c r="N152" s="26"/>
    </row>
    <row r="153" spans="1:14" ht="18" customHeight="1" x14ac:dyDescent="0.25">
      <c r="A153" s="33" t="s">
        <v>41</v>
      </c>
      <c r="B153" s="25" t="str">
        <f>HYPERLINK(CONCATENATE("http://www.worldcat.org/search?q=",A153),"WCat")</f>
        <v>WCat</v>
      </c>
      <c r="C153" s="25"/>
      <c r="D153" s="22"/>
      <c r="E153" s="25"/>
      <c r="F153" s="32"/>
      <c r="G153" s="22" t="s">
        <v>2</v>
      </c>
      <c r="H153" s="17" t="s">
        <v>38</v>
      </c>
      <c r="I153" s="29" t="s">
        <v>40</v>
      </c>
      <c r="J153" s="21"/>
      <c r="K153" s="20"/>
      <c r="L153" s="21"/>
      <c r="M153" s="28"/>
      <c r="N153" s="26"/>
    </row>
    <row r="154" spans="1:14" ht="18" customHeight="1" x14ac:dyDescent="0.25">
      <c r="A154" s="33" t="s">
        <v>39</v>
      </c>
      <c r="B154" s="25" t="str">
        <f>HYPERLINK(CONCATENATE("http://www.worldcat.org/search?q=",A154),"WCat")</f>
        <v>WCat</v>
      </c>
      <c r="C154" s="25"/>
      <c r="D154" s="22"/>
      <c r="E154" s="25"/>
      <c r="F154" s="32"/>
      <c r="G154" s="22" t="s">
        <v>2</v>
      </c>
      <c r="H154" s="17" t="s">
        <v>38</v>
      </c>
      <c r="I154" s="18" t="s">
        <v>37</v>
      </c>
      <c r="J154" s="21"/>
      <c r="K154" s="20"/>
      <c r="L154" s="21"/>
      <c r="M154" s="28"/>
      <c r="N154" s="26"/>
    </row>
    <row r="155" spans="1:14" ht="18" customHeight="1" x14ac:dyDescent="0.25">
      <c r="A155" s="33" t="s">
        <v>36</v>
      </c>
      <c r="B155" s="25" t="str">
        <f>HYPERLINK(CONCATENATE("http://www.worldcat.org/search?q=",A155),"WCat")</f>
        <v>WCat</v>
      </c>
      <c r="C155" s="25"/>
      <c r="D155" s="22" t="s">
        <v>35</v>
      </c>
      <c r="E155" s="25"/>
      <c r="F155" s="32"/>
      <c r="G155" s="22" t="s">
        <v>2</v>
      </c>
      <c r="H155" s="17" t="s">
        <v>1</v>
      </c>
      <c r="I155" s="29" t="s">
        <v>34</v>
      </c>
      <c r="J155" s="21"/>
      <c r="K155" s="20"/>
      <c r="L155" s="21"/>
      <c r="M155" s="28"/>
      <c r="N155" s="26"/>
    </row>
    <row r="156" spans="1:14" ht="18" customHeight="1" x14ac:dyDescent="0.25">
      <c r="A156" s="30" t="s">
        <v>33</v>
      </c>
      <c r="B156" s="25" t="str">
        <f>HYPERLINK(CONCATENATE("http://www.worldcat.org/search?q=",A156),"WCat")</f>
        <v>WCat</v>
      </c>
      <c r="C156" s="25"/>
      <c r="D156" s="22"/>
      <c r="E156" s="25"/>
      <c r="F156" s="32"/>
      <c r="G156" s="22" t="s">
        <v>2</v>
      </c>
      <c r="H156" s="17" t="s">
        <v>1</v>
      </c>
      <c r="I156" s="18" t="s">
        <v>32</v>
      </c>
      <c r="J156" s="19"/>
      <c r="K156" s="27" t="s">
        <v>31</v>
      </c>
      <c r="L156" s="21"/>
      <c r="M156" s="28"/>
      <c r="N156" s="26"/>
    </row>
    <row r="157" spans="1:14" ht="18" customHeight="1" x14ac:dyDescent="0.25">
      <c r="A157" s="30" t="s">
        <v>30</v>
      </c>
      <c r="B157" s="25" t="str">
        <f>HYPERLINK(CONCATENATE("http://www.worldcat.org/search?q=",A157),"WCat")</f>
        <v>WCat</v>
      </c>
      <c r="C157" s="24"/>
      <c r="D157" s="18"/>
      <c r="E157" s="24"/>
      <c r="F157" s="23"/>
      <c r="G157" s="22" t="s">
        <v>2</v>
      </c>
      <c r="H157" s="17" t="s">
        <v>1</v>
      </c>
      <c r="I157" s="29" t="s">
        <v>29</v>
      </c>
      <c r="J157" s="21"/>
      <c r="K157" s="20"/>
      <c r="L157" s="19"/>
      <c r="M157" s="18"/>
      <c r="N157" s="17"/>
    </row>
    <row r="158" spans="1:14" ht="18" customHeight="1" x14ac:dyDescent="0.25">
      <c r="A158" s="18" t="s">
        <v>28</v>
      </c>
      <c r="B158" s="25" t="str">
        <f>HYPERLINK(CONCATENATE("http://www.worldcat.org/search?q=",A158),"WCat")</f>
        <v>WCat</v>
      </c>
      <c r="C158" s="24"/>
      <c r="D158" s="18"/>
      <c r="E158" s="24"/>
      <c r="F158" s="23"/>
      <c r="G158" s="22" t="s">
        <v>2</v>
      </c>
      <c r="H158" s="17" t="s">
        <v>1</v>
      </c>
      <c r="I158" s="29" t="s">
        <v>27</v>
      </c>
      <c r="J158" s="21"/>
      <c r="K158" s="20" t="s">
        <v>26</v>
      </c>
      <c r="L158" s="19"/>
      <c r="M158" s="18"/>
      <c r="N158" s="17"/>
    </row>
    <row r="159" spans="1:14" ht="18" customHeight="1" x14ac:dyDescent="0.25">
      <c r="A159" s="18" t="s">
        <v>25</v>
      </c>
      <c r="B159" s="25" t="str">
        <f>HYPERLINK(CONCATENATE("http://www.worldcat.org/search?q=",A159),"WCat")</f>
        <v>WCat</v>
      </c>
      <c r="C159" s="24"/>
      <c r="D159" s="18"/>
      <c r="E159" s="24"/>
      <c r="F159" s="23"/>
      <c r="G159" s="22" t="s">
        <v>2</v>
      </c>
      <c r="H159" s="17" t="s">
        <v>1</v>
      </c>
      <c r="I159" s="18" t="s">
        <v>24</v>
      </c>
      <c r="J159" s="21"/>
      <c r="K159" s="20"/>
      <c r="L159" s="19"/>
      <c r="M159" s="18"/>
      <c r="N159" s="17"/>
    </row>
    <row r="160" spans="1:14" ht="18" customHeight="1" x14ac:dyDescent="0.25">
      <c r="A160" s="18" t="s">
        <v>23</v>
      </c>
      <c r="B160" s="25" t="str">
        <f>HYPERLINK(CONCATENATE("http://www.worldcat.org/search?q=",A160),"WCat")</f>
        <v>WCat</v>
      </c>
      <c r="C160" s="24"/>
      <c r="D160" s="18"/>
      <c r="E160" s="24"/>
      <c r="F160" s="23"/>
      <c r="G160" s="22" t="s">
        <v>2</v>
      </c>
      <c r="H160" s="17" t="s">
        <v>1</v>
      </c>
      <c r="I160" s="29" t="s">
        <v>22</v>
      </c>
      <c r="J160" s="21"/>
      <c r="K160" s="20"/>
      <c r="L160" s="19"/>
      <c r="M160" s="18"/>
      <c r="N160" s="17"/>
    </row>
    <row r="161" spans="1:14" ht="18" customHeight="1" x14ac:dyDescent="0.25">
      <c r="A161" s="18" t="s">
        <v>21</v>
      </c>
      <c r="B161" s="25" t="str">
        <f>HYPERLINK(CONCATENATE("http://www.worldcat.org/search?q=",A161),"WCat")</f>
        <v>WCat</v>
      </c>
      <c r="C161" s="24"/>
      <c r="D161" s="18"/>
      <c r="E161" s="24"/>
      <c r="F161" s="23"/>
      <c r="G161" s="22" t="s">
        <v>2</v>
      </c>
      <c r="H161" s="17" t="s">
        <v>1</v>
      </c>
      <c r="I161" s="29" t="s">
        <v>20</v>
      </c>
      <c r="J161" s="21"/>
      <c r="K161" s="20"/>
      <c r="L161" s="21">
        <v>1995</v>
      </c>
      <c r="M161" s="28">
        <v>2008</v>
      </c>
      <c r="N161" s="17"/>
    </row>
    <row r="162" spans="1:14" ht="18" customHeight="1" x14ac:dyDescent="0.25">
      <c r="A162" s="18" t="s">
        <v>19</v>
      </c>
      <c r="B162" s="25" t="str">
        <f>HYPERLINK(CONCATENATE("http://www.worldcat.org/search?q=",A162),"WCat")</f>
        <v>WCat</v>
      </c>
      <c r="C162" s="24"/>
      <c r="D162" s="18"/>
      <c r="E162" s="24"/>
      <c r="F162" s="23"/>
      <c r="G162" s="22" t="s">
        <v>2</v>
      </c>
      <c r="H162" s="17" t="s">
        <v>1</v>
      </c>
      <c r="I162" s="29" t="s">
        <v>18</v>
      </c>
      <c r="J162" s="21"/>
      <c r="K162" s="20"/>
      <c r="L162" s="19"/>
      <c r="M162" s="18"/>
      <c r="N162" s="17"/>
    </row>
    <row r="163" spans="1:14" ht="18" customHeight="1" x14ac:dyDescent="0.25">
      <c r="A163" s="31" t="s">
        <v>17</v>
      </c>
      <c r="B163" s="25" t="str">
        <f>HYPERLINK(CONCATENATE("http://www.worldcat.org/search?q=",A163),"WCat")</f>
        <v>WCat</v>
      </c>
      <c r="C163" s="24"/>
      <c r="D163" s="30" t="s">
        <v>16</v>
      </c>
      <c r="E163" s="25" t="str">
        <f>HYPERLINK(CONCATENATE("http://www.worldcat.org/search?q=",D163),"WCat")</f>
        <v>WCat</v>
      </c>
      <c r="F163" s="23"/>
      <c r="G163" s="22" t="s">
        <v>2</v>
      </c>
      <c r="H163" s="17" t="s">
        <v>1</v>
      </c>
      <c r="I163" s="29" t="s">
        <v>15</v>
      </c>
      <c r="J163" s="28"/>
      <c r="K163" s="20" t="s">
        <v>14</v>
      </c>
      <c r="L163" s="19"/>
      <c r="M163" s="18"/>
      <c r="N163" s="17"/>
    </row>
    <row r="164" spans="1:14" ht="18" customHeight="1" x14ac:dyDescent="0.25">
      <c r="A164" s="18" t="s">
        <v>13</v>
      </c>
      <c r="B164" s="25" t="str">
        <f>HYPERLINK(CONCATENATE("http://www.worldcat.org/search?q=",A164),"WCat")</f>
        <v>WCat</v>
      </c>
      <c r="C164" s="24"/>
      <c r="D164" s="18"/>
      <c r="E164" s="24"/>
      <c r="F164" s="23"/>
      <c r="G164" s="22" t="s">
        <v>2</v>
      </c>
      <c r="H164" s="17" t="s">
        <v>1</v>
      </c>
      <c r="I164" s="18" t="s">
        <v>12</v>
      </c>
      <c r="J164" s="19"/>
      <c r="K164" s="27"/>
      <c r="L164" s="19"/>
      <c r="M164" s="18"/>
      <c r="N164" s="17"/>
    </row>
    <row r="165" spans="1:14" ht="18" customHeight="1" x14ac:dyDescent="0.25">
      <c r="A165" s="18" t="s">
        <v>11</v>
      </c>
      <c r="B165" s="25" t="str">
        <f>HYPERLINK(CONCATENATE("http://www.worldcat.org/search?q=",A165),"WCat")</f>
        <v>WCat</v>
      </c>
      <c r="C165" s="24"/>
      <c r="D165" s="18"/>
      <c r="E165" s="24"/>
      <c r="F165" s="23"/>
      <c r="G165" s="22" t="s">
        <v>2</v>
      </c>
      <c r="H165" s="17" t="s">
        <v>1</v>
      </c>
      <c r="I165" s="18" t="s">
        <v>10</v>
      </c>
      <c r="J165" s="21"/>
      <c r="K165" s="20"/>
      <c r="L165" s="19"/>
      <c r="M165" s="18"/>
      <c r="N165" s="17"/>
    </row>
    <row r="166" spans="1:14" ht="18" customHeight="1" x14ac:dyDescent="0.25">
      <c r="A166" s="18" t="s">
        <v>9</v>
      </c>
      <c r="B166" s="25" t="str">
        <f>HYPERLINK(CONCATENATE("http://www.worldcat.org/search?q=",A166),"WCat")</f>
        <v>WCat</v>
      </c>
      <c r="C166" s="24"/>
      <c r="D166" s="18"/>
      <c r="E166" s="24"/>
      <c r="F166" s="23"/>
      <c r="G166" s="22" t="s">
        <v>2</v>
      </c>
      <c r="H166" s="17" t="s">
        <v>1</v>
      </c>
      <c r="I166" s="18" t="s">
        <v>8</v>
      </c>
      <c r="J166" s="21"/>
      <c r="K166" s="20"/>
      <c r="L166" s="19"/>
      <c r="M166" s="18"/>
      <c r="N166" s="17"/>
    </row>
    <row r="167" spans="1:14" ht="18" customHeight="1" x14ac:dyDescent="0.25">
      <c r="A167" s="18" t="s">
        <v>7</v>
      </c>
      <c r="B167" s="25" t="str">
        <f>HYPERLINK(CONCATENATE("http://www.worldcat.org/search?q=",A167),"WCat")</f>
        <v>WCat</v>
      </c>
      <c r="C167" s="24"/>
      <c r="D167" s="18"/>
      <c r="E167" s="24"/>
      <c r="F167" s="23"/>
      <c r="G167" s="22" t="s">
        <v>2</v>
      </c>
      <c r="H167" s="17" t="s">
        <v>1</v>
      </c>
      <c r="I167" s="18" t="s">
        <v>6</v>
      </c>
      <c r="J167" s="21"/>
      <c r="K167" s="20"/>
      <c r="L167" s="19"/>
      <c r="M167" s="18"/>
      <c r="N167" s="26"/>
    </row>
    <row r="168" spans="1:14" ht="18" customHeight="1" x14ac:dyDescent="0.25">
      <c r="A168" s="18" t="s">
        <v>5</v>
      </c>
      <c r="B168" s="25" t="str">
        <f>HYPERLINK(CONCATENATE("http://www.worldcat.org/search?q=",A168),"WCat")</f>
        <v>WCat</v>
      </c>
      <c r="C168" s="24"/>
      <c r="D168" s="18"/>
      <c r="E168" s="24"/>
      <c r="F168" s="23"/>
      <c r="G168" s="22" t="s">
        <v>2</v>
      </c>
      <c r="H168" s="17" t="s">
        <v>1</v>
      </c>
      <c r="I168" s="18" t="s">
        <v>4</v>
      </c>
      <c r="J168" s="21"/>
      <c r="K168" s="20"/>
      <c r="L168" s="19"/>
      <c r="M168" s="18"/>
      <c r="N168" s="17"/>
    </row>
    <row r="169" spans="1:14" ht="18" customHeight="1" thickBot="1" x14ac:dyDescent="0.3">
      <c r="A169" s="9" t="s">
        <v>3</v>
      </c>
      <c r="B169" s="16" t="str">
        <f>HYPERLINK(CONCATENATE("http://www.worldcat.org/search?q=",A169),"WCat")</f>
        <v>WCat</v>
      </c>
      <c r="C169" s="15"/>
      <c r="D169" s="9"/>
      <c r="E169" s="15"/>
      <c r="F169" s="14"/>
      <c r="G169" s="13" t="s">
        <v>2</v>
      </c>
      <c r="H169" s="8" t="s">
        <v>1</v>
      </c>
      <c r="I169" s="9" t="s">
        <v>0</v>
      </c>
      <c r="J169" s="12"/>
      <c r="K169" s="11"/>
      <c r="L169" s="10"/>
      <c r="M169" s="9"/>
      <c r="N169" s="8"/>
    </row>
  </sheetData>
  <hyperlinks>
    <hyperlink ref="E128" r:id="rId1"/>
    <hyperlink ref="E150" r:id="rId2" display="url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DEM-17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Bőhm Sára</dc:creator>
  <cp:lastModifiedBy>Bőhm Sára</cp:lastModifiedBy>
  <dcterms:created xsi:type="dcterms:W3CDTF">2017-11-16T10:39:56Z</dcterms:created>
  <dcterms:modified xsi:type="dcterms:W3CDTF">2017-11-16T10:40:16Z</dcterms:modified>
</cp:coreProperties>
</file>